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GENHARIA" sheetId="1" state="visible" r:id="rId2"/>
  </sheets>
  <definedNames>
    <definedName function="false" hidden="false" localSheetId="0" name="_xlnm.Print_Area" vbProcedure="false">ENGENHARIA!$A$1:$I$23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<sst xmlns="http://schemas.openxmlformats.org/spreadsheetml/2006/main" count="67" uniqueCount="58">
  <si>
    <t xml:space="preserve">MATRIZ DE ALOCAÇÃO E GESTÃO DE RISCOS</t>
  </si>
  <si>
    <t xml:space="preserve">TR:</t>
  </si>
  <si>
    <t xml:space="preserve">Aquisição de matéria-prima para fabricação de peças e estruturas metálicas para torres de transmissão: perfis laminados de 6" e 8"</t>
  </si>
  <si>
    <t xml:space="preserve">OBJETO:</t>
  </si>
  <si>
    <t xml:space="preserve">Matéria-prima: Perfis laminados de 6" e 8"</t>
  </si>
  <si>
    <t xml:space="preserve">DATA:</t>
  </si>
  <si>
    <t xml:space="preserve">26 de outubro de 2022</t>
  </si>
  <si>
    <t xml:space="preserve">RCS:</t>
  </si>
  <si>
    <t xml:space="preserve">FASE DE ANÁLISE:</t>
  </si>
  <si>
    <t xml:space="preserve">Planjeamento e Gestão do Contrato.</t>
  </si>
  <si>
    <t xml:space="preserve">Nº</t>
  </si>
  <si>
    <t xml:space="preserve">RISCOS</t>
  </si>
  <si>
    <r>
      <rPr>
        <b val="true"/>
        <sz val="10"/>
        <color rgb="FF000000"/>
        <rFont val="Arial"/>
        <family val="2"/>
        <charset val="1"/>
      </rPr>
      <t xml:space="preserve">PROBABILIDADE
</t>
    </r>
    <r>
      <rPr>
        <sz val="10"/>
        <color rgb="FF000000"/>
        <rFont val="Arial"/>
        <family val="2"/>
        <charset val="1"/>
      </rPr>
      <t xml:space="preserve">1. Muito baixa
2. Baixa
3. Média
4. Alta
5. Muito alta</t>
    </r>
  </si>
  <si>
    <r>
      <rPr>
        <b val="true"/>
        <sz val="10"/>
        <color rgb="FF000000"/>
        <rFont val="Arial"/>
        <family val="2"/>
        <charset val="1"/>
      </rPr>
      <t xml:space="preserve">IMPACTO
</t>
    </r>
    <r>
      <rPr>
        <sz val="10"/>
        <color rgb="FF000000"/>
        <rFont val="Arial"/>
        <family val="2"/>
        <charset val="1"/>
      </rPr>
      <t xml:space="preserve">1. Muito baixo
2. Baixo
3. Médio
4. Alto
5. Muito alto</t>
    </r>
  </si>
  <si>
    <r>
      <rPr>
        <b val="true"/>
        <sz val="11"/>
        <color rgb="FF000000"/>
        <rFont val="Arial"/>
        <family val="2"/>
        <charset val="1"/>
      </rPr>
      <t xml:space="preserve">RISCO INERENTE (RI)
</t>
    </r>
    <r>
      <rPr>
        <sz val="11"/>
        <color rgb="FF000000"/>
        <rFont val="Arial"/>
        <family val="2"/>
        <charset val="1"/>
      </rPr>
      <t xml:space="preserve">(P x I)</t>
    </r>
  </si>
  <si>
    <t xml:space="preserve">AÇÃO DE CONTROLE PREVENTIVO (ACP)</t>
  </si>
  <si>
    <t xml:space="preserve">EFICÁCIA
DA ACP
</t>
  </si>
  <si>
    <r>
      <rPr>
        <b val="true"/>
        <sz val="11"/>
        <color rgb="FF000000"/>
        <rFont val="Arial"/>
        <family val="2"/>
        <charset val="1"/>
      </rPr>
      <t xml:space="preserve">RISCO RESIDUAL
</t>
    </r>
    <r>
      <rPr>
        <sz val="11"/>
        <color rgb="FF000000"/>
        <rFont val="Arial"/>
        <family val="2"/>
        <charset val="1"/>
      </rPr>
      <t xml:space="preserve">(RI x ACP)</t>
    </r>
  </si>
  <si>
    <t xml:space="preserve">AÇÃO DE CONTROLE  REPRESSIVO (ACR)</t>
  </si>
  <si>
    <t xml:space="preserve">Falha na elaboração do Termo de Referência por parte da NUCLEP.</t>
  </si>
  <si>
    <t xml:space="preserve">Verificação do Termo de Referência pela Gerência Geral de Produção de Torres (IT) ou pela Gerência de Produção de Torres (ITP).</t>
  </si>
  <si>
    <t xml:space="preserve">Não-aprovação do Termo de Referência pelas entidades superiores. Revisão do Termo de Referência por parte do solicitante.</t>
  </si>
  <si>
    <t xml:space="preserve">Desistência no ato de formalização do contrato, por parte do fornecedor melhor classificado.</t>
  </si>
  <si>
    <t xml:space="preserve">Verificação, na fase de habilitação, que o fornecedor reúne todos os requisitos
habilitatórios exigidos em edital.</t>
  </si>
  <si>
    <t xml:space="preserve">Reabertura do certame e volta de fases na licitação para convocação o segundo fornecedor melhor classificado.</t>
  </si>
  <si>
    <t xml:space="preserve">Ausência de designação formal do preposto por parte da contratada.</t>
  </si>
  <si>
    <t xml:space="preserve">Cobrança da nomeação formal do proeposto, relacionando os seus poderes e deveres em relação à execução do contrato.</t>
  </si>
  <si>
    <t xml:space="preserve">Advertência formal por parte da NUCLEP.
Aplicação das sanções previstas no contrato.</t>
  </si>
  <si>
    <t xml:space="preserve">Designação de fiscais e gestores, por parte da NUCLEP, sem capacidade técnica para desempenho das atividades.</t>
  </si>
  <si>
    <t xml:space="preserve">Indicação de servidores com conhecimento técnico na área do objeto a ser contratado e/ou promover a capacitação dos servidores.</t>
  </si>
  <si>
    <t xml:space="preserve">Substituição do fiscal ou gestor do contrato.</t>
  </si>
  <si>
    <t xml:space="preserve">Ausência de certidões atualizadas, por parte da contratada, no momento da entrega de notas fiscais.</t>
  </si>
  <si>
    <t xml:space="preserve">Fiscalização contratual por parte da NUCLEP.</t>
  </si>
  <si>
    <t xml:space="preserve">Atraso no pagamento das faturas e/ou notas fiscais eletrônicas, por parte da NUCLEP.</t>
  </si>
  <si>
    <t xml:space="preserve">Prévio empenho antes à licitação e pagamento tardio com correção monetária com juros pela taxa referencial pro rata die.</t>
  </si>
  <si>
    <t xml:space="preserve">A contratada poderá rescindir o contrato e, eventualmente, ajuizar uma ação judicial.</t>
  </si>
  <si>
    <t xml:space="preserve">Não recolhimento ou recolhimento indevido de tributos, por parte da NUCLEP.</t>
  </si>
  <si>
    <t xml:space="preserve">Correção pela Gerência Geral de Finanças da NUCLEP dos tributos devidos com o seu recolhimento.</t>
  </si>
  <si>
    <t xml:space="preserve">Possível fiscalização tributária pelos orgãos de controle com aplicação de penalidade à NUCLEP.</t>
  </si>
  <si>
    <t xml:space="preserve">Inadimplência fiscal e tributária por parte da contratada.</t>
  </si>
  <si>
    <t xml:space="preserve">Exigência da documentação de regularidade fiscal da contradada e garantia contratual.</t>
  </si>
  <si>
    <t xml:space="preserve">Possível rescisão do contrato por parte da NUCLEP, devido irregularidade da contratada.</t>
  </si>
  <si>
    <t xml:space="preserve">Execução do serviço, por parte da contratada, em desacordo com o contrato.</t>
  </si>
  <si>
    <t xml:space="preserve">Não cumprimento do prazo de atendimento à solicitação de matéria-prima, determinado no Termo de Referência, por parte da contratada.</t>
  </si>
  <si>
    <t xml:space="preserve">Fiscalização contratual e comunicação sobre alteração dos prazos com antecedência, por parte da NUCLEP.</t>
  </si>
  <si>
    <t xml:space="preserve">Fornecimento de matéria-prima fora das especificações exigidas no Termo de Referência.</t>
  </si>
  <si>
    <t xml:space="preserve">Fiscalização contratual e conferência dos requisitos técnicos solicitados, por parte da NUCLEP.</t>
  </si>
  <si>
    <t xml:space="preserve">Morosidade por parte da contratada em eventuais necessidades de substituição ou complementação de matéria-prima.</t>
  </si>
  <si>
    <t xml:space="preserve">Definição prévia dos prazos aceitáveis por parte da Gerência de Produção de Torres (ITP).
Fiscalização contratual por parte da NUCLEP.</t>
  </si>
  <si>
    <t xml:space="preserve">Descumprimento dos horários de entrega de matéria-prima na NUCLEP, definidos no Termo de Referência.</t>
  </si>
  <si>
    <t xml:space="preserve">Falta de matéria-prima por parte da contratada devido inviabilidade de produção (cronograma e lote mínino).</t>
  </si>
  <si>
    <t xml:space="preserve">Comunicação prévia, por parte da contratada, e avaliação técnica, por parte da NUCLEP, para possível substituição por matéria-prima similar.</t>
  </si>
  <si>
    <t xml:space="preserve">Advertência formal e cancelamento de saldo, por parte da NUCLEP. Possibilidade de aquisição da matéria-prima em uma nova licitação.</t>
  </si>
  <si>
    <t xml:space="preserve">Fornecimento de matéria-prima sem certificado e/ou com rastreabilidade ilegível ou inexistente.</t>
  </si>
  <si>
    <t xml:space="preserve">Fiscalização contratual e conferência dos requisitos de qualidade solicitados, por parte da NUCLEP.</t>
  </si>
  <si>
    <r>
      <rPr>
        <b val="true"/>
        <sz val="11"/>
        <color rgb="FF000000"/>
        <rFont val="Arial"/>
        <family val="2"/>
        <charset val="1"/>
      </rPr>
      <t xml:space="preserve">Preparado por: </t>
    </r>
    <r>
      <rPr>
        <sz val="11"/>
        <color rgb="FF000000"/>
        <rFont val="Arial"/>
        <family val="2"/>
        <charset val="1"/>
      </rPr>
      <t xml:space="preserve">Willas de Jesus Belmiro</t>
    </r>
  </si>
  <si>
    <r>
      <rPr>
        <b val="true"/>
        <sz val="11"/>
        <color rgb="FF000000"/>
        <rFont val="Arial"/>
        <family val="2"/>
        <charset val="1"/>
      </rPr>
      <t xml:space="preserve">Verificado por: </t>
    </r>
    <r>
      <rPr>
        <sz val="11"/>
        <color rgb="FF000000"/>
        <rFont val="Arial"/>
        <family val="2"/>
        <charset val="1"/>
      </rPr>
      <t xml:space="preserve">Azarias Neto</t>
    </r>
  </si>
  <si>
    <r>
      <rPr>
        <b val="true"/>
        <sz val="11"/>
        <color rgb="FF000000"/>
        <rFont val="Arial"/>
        <family val="2"/>
        <charset val="1"/>
      </rPr>
      <t xml:space="preserve">Aprovado por: </t>
    </r>
    <r>
      <rPr>
        <sz val="11"/>
        <color rgb="FF000000"/>
        <rFont val="Arial"/>
        <family val="2"/>
        <charset val="1"/>
      </rPr>
      <t xml:space="preserve">Moysés Silva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</si>
</sst>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6]d/m/yyyy"/>
    <numFmt numFmtId="166" formatCode="General"/>
    <numFmt numFmtId="167" formatCode="0.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C9211E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Calibri"/>
      <family val="0"/>
    </font>
    <font>
      <sz val="8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2855880</xdr:colOff>
      <xdr:row>5</xdr:row>
      <xdr:rowOff>1054080</xdr:rowOff>
    </xdr:from>
    <xdr:to>
      <xdr:col>6</xdr:col>
      <xdr:colOff>993960</xdr:colOff>
      <xdr:row>5</xdr:row>
      <xdr:rowOff>1054440</xdr:rowOff>
    </xdr:to>
    <xdr:sp>
      <xdr:nvSpPr>
        <xdr:cNvPr id="0" name="Conector reto 5"/>
        <xdr:cNvSpPr/>
      </xdr:nvSpPr>
      <xdr:spPr>
        <a:xfrm>
          <a:off x="9880920" y="2482920"/>
          <a:ext cx="1010880" cy="360"/>
        </a:xfrm>
        <a:prstGeom prst="line">
          <a:avLst/>
        </a:prstGeom>
        <a:ln w="0">
          <a:solidFill>
            <a:srgbClr val="000000"/>
          </a:solidFill>
          <a:headEnd len="med" type="oval" w="med"/>
          <a:tailEnd len="med" type="oval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5</xdr:col>
      <xdr:colOff>2638440</xdr:colOff>
      <xdr:row>5</xdr:row>
      <xdr:rowOff>789120</xdr:rowOff>
    </xdr:from>
    <xdr:to>
      <xdr:col>6</xdr:col>
      <xdr:colOff>194400</xdr:colOff>
      <xdr:row>5</xdr:row>
      <xdr:rowOff>1051560</xdr:rowOff>
    </xdr:to>
    <xdr:sp>
      <xdr:nvSpPr>
        <xdr:cNvPr id="1" name="CaixaDeTexto 6"/>
        <xdr:cNvSpPr/>
      </xdr:nvSpPr>
      <xdr:spPr>
        <a:xfrm>
          <a:off x="9663480" y="2217960"/>
          <a:ext cx="428760" cy="262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Calibri"/>
            </a:rPr>
            <a:t>0,1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747000</xdr:colOff>
      <xdr:row>5</xdr:row>
      <xdr:rowOff>771480</xdr:rowOff>
    </xdr:from>
    <xdr:to>
      <xdr:col>7</xdr:col>
      <xdr:colOff>62640</xdr:colOff>
      <xdr:row>5</xdr:row>
      <xdr:rowOff>1033920</xdr:rowOff>
    </xdr:to>
    <xdr:sp>
      <xdr:nvSpPr>
        <xdr:cNvPr id="2" name="CaixaDeTexto 7"/>
        <xdr:cNvSpPr/>
      </xdr:nvSpPr>
      <xdr:spPr>
        <a:xfrm>
          <a:off x="10644840" y="2200320"/>
          <a:ext cx="424080" cy="262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Calibri"/>
            </a:rPr>
            <a:t>1,0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640800</xdr:colOff>
      <xdr:row>5</xdr:row>
      <xdr:rowOff>1069560</xdr:rowOff>
    </xdr:from>
    <xdr:to>
      <xdr:col>7</xdr:col>
      <xdr:colOff>22680</xdr:colOff>
      <xdr:row>5</xdr:row>
      <xdr:rowOff>1260360</xdr:rowOff>
    </xdr:to>
    <xdr:sp>
      <xdr:nvSpPr>
        <xdr:cNvPr id="3" name="CaixaDeTexto 3"/>
        <xdr:cNvSpPr/>
      </xdr:nvSpPr>
      <xdr:spPr>
        <a:xfrm>
          <a:off x="10538640" y="2498400"/>
          <a:ext cx="490320" cy="190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 algn="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ineficaz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absolute">
    <xdr:from>
      <xdr:col>5</xdr:col>
      <xdr:colOff>2718360</xdr:colOff>
      <xdr:row>5</xdr:row>
      <xdr:rowOff>1068120</xdr:rowOff>
    </xdr:from>
    <xdr:to>
      <xdr:col>6</xdr:col>
      <xdr:colOff>259560</xdr:colOff>
      <xdr:row>5</xdr:row>
      <xdr:rowOff>1258920</xdr:rowOff>
    </xdr:to>
    <xdr:sp>
      <xdr:nvSpPr>
        <xdr:cNvPr id="4" name="CaixaDeTexto 4"/>
        <xdr:cNvSpPr/>
      </xdr:nvSpPr>
      <xdr:spPr>
        <a:xfrm>
          <a:off x="9743400" y="2496960"/>
          <a:ext cx="414000" cy="190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eficaz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276120</xdr:colOff>
      <xdr:row>0</xdr:row>
      <xdr:rowOff>66600</xdr:rowOff>
    </xdr:from>
    <xdr:to>
      <xdr:col>1</xdr:col>
      <xdr:colOff>1224360</xdr:colOff>
      <xdr:row>0</xdr:row>
      <xdr:rowOff>559440</xdr:rowOff>
    </xdr:to>
    <xdr:pic>
      <xdr:nvPicPr>
        <xdr:cNvPr id="5" name="Imagem 8" descr=""/>
        <xdr:cNvPicPr/>
      </xdr:nvPicPr>
      <xdr:blipFill>
        <a:blip r:embed="rId1"/>
        <a:stretch/>
      </xdr:blipFill>
      <xdr:spPr>
        <a:xfrm>
          <a:off x="276120" y="66600"/>
          <a:ext cx="1562760" cy="492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3"/>
  <sheetViews>
    <sheetView showFormulas="false" showGridLines="tru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F4" activeCellId="0" sqref="F4"/>
    </sheetView>
  </sheetViews>
  <sheetFormatPr defaultColWidth="8.72265625" defaultRowHeight="19.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40.71"/>
    <col collapsed="false" customWidth="true" hidden="false" outlineLevel="0" max="5" min="3" style="1" width="16.71"/>
    <col collapsed="false" customWidth="true" hidden="false" outlineLevel="0" max="6" min="6" style="1" width="40.71"/>
    <col collapsed="false" customWidth="true" hidden="false" outlineLevel="0" max="8" min="7" style="1" width="15.71"/>
    <col collapsed="false" customWidth="true" hidden="false" outlineLevel="0" max="9" min="9" style="1" width="43.71"/>
    <col collapsed="false" customWidth="false" hidden="false" outlineLevel="0" max="1024" min="10" style="1" width="8.71"/>
  </cols>
  <sheetData>
    <row r="1" customFormat="false" ht="49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  <c r="E2" s="4"/>
      <c r="F2" s="4"/>
      <c r="G2" s="4"/>
      <c r="H2" s="4"/>
      <c r="I2" s="4"/>
    </row>
    <row r="3" customFormat="false" ht="19.5" hidden="false" customHeight="true" outlineLevel="0" collapsed="false">
      <c r="A3" s="3" t="s">
        <v>3</v>
      </c>
      <c r="B3" s="3"/>
      <c r="C3" s="4" t="s">
        <v>4</v>
      </c>
      <c r="D3" s="4"/>
      <c r="E3" s="4"/>
      <c r="F3" s="4"/>
      <c r="G3" s="4"/>
      <c r="H3" s="4"/>
      <c r="I3" s="4"/>
    </row>
    <row r="4" customFormat="false" ht="19.5" hidden="false" customHeight="true" outlineLevel="0" collapsed="false">
      <c r="A4" s="3" t="s">
        <v>5</v>
      </c>
      <c r="B4" s="3"/>
      <c r="C4" s="5" t="s">
        <v>6</v>
      </c>
      <c r="D4" s="5"/>
      <c r="E4" s="6" t="s">
        <v>7</v>
      </c>
      <c r="F4" s="7" t="n">
        <v>69271</v>
      </c>
      <c r="G4" s="6" t="s">
        <v>8</v>
      </c>
      <c r="H4" s="6"/>
      <c r="I4" s="8" t="s">
        <v>9</v>
      </c>
    </row>
    <row r="5" customFormat="false" ht="4.5" hidden="false" customHeight="true" outlineLevel="0" collapsed="false">
      <c r="B5" s="9"/>
      <c r="C5" s="9"/>
      <c r="D5" s="9"/>
      <c r="E5" s="9"/>
      <c r="F5" s="9"/>
      <c r="G5" s="9"/>
      <c r="H5" s="9"/>
      <c r="I5" s="9"/>
    </row>
    <row r="6" s="13" customFormat="true" ht="99.75" hidden="false" customHeight="true" outlineLevel="0" collapsed="false">
      <c r="A6" s="10" t="s">
        <v>10</v>
      </c>
      <c r="B6" s="10" t="s">
        <v>11</v>
      </c>
      <c r="C6" s="11" t="s">
        <v>12</v>
      </c>
      <c r="D6" s="11" t="s">
        <v>13</v>
      </c>
      <c r="E6" s="12" t="s">
        <v>14</v>
      </c>
      <c r="F6" s="10" t="s">
        <v>15</v>
      </c>
      <c r="G6" s="12" t="s">
        <v>16</v>
      </c>
      <c r="H6" s="12" t="s">
        <v>17</v>
      </c>
      <c r="I6" s="10" t="s">
        <v>18</v>
      </c>
    </row>
    <row r="7" customFormat="false" ht="49.5" hidden="false" customHeight="true" outlineLevel="0" collapsed="false">
      <c r="A7" s="14" t="n">
        <v>1</v>
      </c>
      <c r="B7" s="15" t="s">
        <v>19</v>
      </c>
      <c r="C7" s="16" t="n">
        <v>2</v>
      </c>
      <c r="D7" s="16" t="n">
        <v>4</v>
      </c>
      <c r="E7" s="17" t="n">
        <f aca="false">IF(C7="","",C7*D7)</f>
        <v>8</v>
      </c>
      <c r="F7" s="15" t="s">
        <v>20</v>
      </c>
      <c r="G7" s="16" t="n">
        <v>0.1</v>
      </c>
      <c r="H7" s="18" t="n">
        <f aca="false">IF(E7="","",E7*G7)</f>
        <v>0.8</v>
      </c>
      <c r="I7" s="15" t="s">
        <v>21</v>
      </c>
    </row>
    <row r="8" customFormat="false" ht="49.5" hidden="false" customHeight="true" outlineLevel="0" collapsed="false">
      <c r="A8" s="14" t="n">
        <v>2</v>
      </c>
      <c r="B8" s="15" t="s">
        <v>22</v>
      </c>
      <c r="C8" s="16" t="n">
        <v>2</v>
      </c>
      <c r="D8" s="16" t="n">
        <v>5</v>
      </c>
      <c r="E8" s="17" t="n">
        <f aca="false">IF(C8="","",C8*D8)</f>
        <v>10</v>
      </c>
      <c r="F8" s="15" t="s">
        <v>23</v>
      </c>
      <c r="G8" s="16" t="n">
        <v>0.1</v>
      </c>
      <c r="H8" s="18" t="n">
        <f aca="false">IF(E8="","",E8*G8)</f>
        <v>1</v>
      </c>
      <c r="I8" s="15" t="s">
        <v>24</v>
      </c>
    </row>
    <row r="9" customFormat="false" ht="49.5" hidden="false" customHeight="true" outlineLevel="0" collapsed="false">
      <c r="A9" s="14" t="n">
        <v>3</v>
      </c>
      <c r="B9" s="19" t="s">
        <v>25</v>
      </c>
      <c r="C9" s="16" t="n">
        <v>1</v>
      </c>
      <c r="D9" s="16" t="n">
        <v>3</v>
      </c>
      <c r="E9" s="17" t="n">
        <f aca="false">IF(C9="","",C9*D9)</f>
        <v>3</v>
      </c>
      <c r="F9" s="15" t="s">
        <v>26</v>
      </c>
      <c r="G9" s="16" t="n">
        <v>0.1</v>
      </c>
      <c r="H9" s="18" t="n">
        <f aca="false">IF(E9="","",E9*G9)</f>
        <v>0.3</v>
      </c>
      <c r="I9" s="15" t="s">
        <v>27</v>
      </c>
    </row>
    <row r="10" customFormat="false" ht="49.5" hidden="false" customHeight="true" outlineLevel="0" collapsed="false">
      <c r="A10" s="14" t="n">
        <v>4</v>
      </c>
      <c r="B10" s="19" t="s">
        <v>28</v>
      </c>
      <c r="C10" s="16" t="n">
        <v>1</v>
      </c>
      <c r="D10" s="16" t="n">
        <v>3</v>
      </c>
      <c r="E10" s="17" t="n">
        <f aca="false">IF(C10="","",C10*D10)</f>
        <v>3</v>
      </c>
      <c r="F10" s="15" t="s">
        <v>29</v>
      </c>
      <c r="G10" s="16" t="n">
        <v>0.1</v>
      </c>
      <c r="H10" s="18" t="n">
        <f aca="false">IF(E10="","",E10*G10)</f>
        <v>0.3</v>
      </c>
      <c r="I10" s="15" t="s">
        <v>30</v>
      </c>
    </row>
    <row r="11" customFormat="false" ht="49.5" hidden="false" customHeight="true" outlineLevel="0" collapsed="false">
      <c r="A11" s="14" t="n">
        <v>5</v>
      </c>
      <c r="B11" s="19" t="s">
        <v>31</v>
      </c>
      <c r="C11" s="16" t="n">
        <v>2</v>
      </c>
      <c r="D11" s="16" t="n">
        <v>5</v>
      </c>
      <c r="E11" s="17" t="n">
        <f aca="false">IF(C11="","",C11*D11)</f>
        <v>10</v>
      </c>
      <c r="F11" s="15" t="s">
        <v>32</v>
      </c>
      <c r="G11" s="16" t="n">
        <v>0.1</v>
      </c>
      <c r="H11" s="18" t="n">
        <f aca="false">IF(E11="","",E11*G11)</f>
        <v>1</v>
      </c>
      <c r="I11" s="15" t="s">
        <v>27</v>
      </c>
    </row>
    <row r="12" customFormat="false" ht="49.5" hidden="false" customHeight="true" outlineLevel="0" collapsed="false">
      <c r="A12" s="14" t="n">
        <v>6</v>
      </c>
      <c r="B12" s="19" t="s">
        <v>33</v>
      </c>
      <c r="C12" s="16" t="n">
        <v>1</v>
      </c>
      <c r="D12" s="16" t="n">
        <v>3</v>
      </c>
      <c r="E12" s="17" t="n">
        <f aca="false">IF(C12="","",C12*D12)</f>
        <v>3</v>
      </c>
      <c r="F12" s="15" t="s">
        <v>34</v>
      </c>
      <c r="G12" s="16" t="n">
        <v>0.1</v>
      </c>
      <c r="H12" s="18" t="n">
        <f aca="false">IF(E12="","",E12*G12)</f>
        <v>0.3</v>
      </c>
      <c r="I12" s="15" t="s">
        <v>35</v>
      </c>
    </row>
    <row r="13" customFormat="false" ht="49.5" hidden="false" customHeight="true" outlineLevel="0" collapsed="false">
      <c r="A13" s="14" t="n">
        <v>7</v>
      </c>
      <c r="B13" s="19" t="s">
        <v>36</v>
      </c>
      <c r="C13" s="20" t="n">
        <v>1</v>
      </c>
      <c r="D13" s="20" t="n">
        <v>1</v>
      </c>
      <c r="E13" s="17" t="n">
        <f aca="false">IF(C13="","",C13*D13)</f>
        <v>1</v>
      </c>
      <c r="F13" s="15" t="s">
        <v>37</v>
      </c>
      <c r="G13" s="20" t="n">
        <v>0.1</v>
      </c>
      <c r="H13" s="18" t="n">
        <f aca="false">IF(E13="","",E13*G13)</f>
        <v>0.1</v>
      </c>
      <c r="I13" s="15" t="s">
        <v>38</v>
      </c>
    </row>
    <row r="14" customFormat="false" ht="49.5" hidden="false" customHeight="true" outlineLevel="0" collapsed="false">
      <c r="A14" s="14" t="n">
        <v>8</v>
      </c>
      <c r="B14" s="19" t="s">
        <v>39</v>
      </c>
      <c r="C14" s="20" t="n">
        <v>1</v>
      </c>
      <c r="D14" s="20" t="n">
        <v>1</v>
      </c>
      <c r="E14" s="17" t="n">
        <f aca="false">IF(C14="","",C14*D14)</f>
        <v>1</v>
      </c>
      <c r="F14" s="15" t="s">
        <v>40</v>
      </c>
      <c r="G14" s="20" t="n">
        <v>0.1</v>
      </c>
      <c r="H14" s="18" t="n">
        <f aca="false">IF(E14="","",E14*G14)</f>
        <v>0.1</v>
      </c>
      <c r="I14" s="15" t="s">
        <v>41</v>
      </c>
    </row>
    <row r="15" customFormat="false" ht="49.5" hidden="false" customHeight="true" outlineLevel="0" collapsed="false">
      <c r="A15" s="14" t="n">
        <v>9</v>
      </c>
      <c r="B15" s="19" t="s">
        <v>42</v>
      </c>
      <c r="C15" s="20" t="n">
        <v>2</v>
      </c>
      <c r="D15" s="20" t="n">
        <v>5</v>
      </c>
      <c r="E15" s="17" t="n">
        <f aca="false">IF(C15="","",C15*D15)</f>
        <v>10</v>
      </c>
      <c r="F15" s="15" t="s">
        <v>32</v>
      </c>
      <c r="G15" s="20" t="n">
        <v>0.1</v>
      </c>
      <c r="H15" s="18" t="n">
        <f aca="false">IF(E15="","",E15*G15)</f>
        <v>1</v>
      </c>
      <c r="I15" s="15" t="s">
        <v>27</v>
      </c>
    </row>
    <row r="16" customFormat="false" ht="49.5" hidden="false" customHeight="true" outlineLevel="0" collapsed="false">
      <c r="A16" s="21" t="n">
        <v>10</v>
      </c>
      <c r="B16" s="19" t="s">
        <v>43</v>
      </c>
      <c r="C16" s="16" t="n">
        <v>2</v>
      </c>
      <c r="D16" s="16" t="n">
        <v>5</v>
      </c>
      <c r="E16" s="17" t="n">
        <f aca="false">IF(C16="","",C16*D16)</f>
        <v>10</v>
      </c>
      <c r="F16" s="15" t="s">
        <v>44</v>
      </c>
      <c r="G16" s="16" t="n">
        <v>0.1</v>
      </c>
      <c r="H16" s="18" t="n">
        <f aca="false">IF(E16="","",E16*G16)</f>
        <v>1</v>
      </c>
      <c r="I16" s="15" t="s">
        <v>27</v>
      </c>
    </row>
    <row r="17" customFormat="false" ht="49.5" hidden="false" customHeight="true" outlineLevel="0" collapsed="false">
      <c r="A17" s="21" t="n">
        <v>11</v>
      </c>
      <c r="B17" s="15" t="s">
        <v>45</v>
      </c>
      <c r="C17" s="16" t="n">
        <v>2</v>
      </c>
      <c r="D17" s="16" t="n">
        <v>5</v>
      </c>
      <c r="E17" s="17" t="n">
        <f aca="false">IF(C17="","",C17*D17)</f>
        <v>10</v>
      </c>
      <c r="F17" s="15" t="s">
        <v>46</v>
      </c>
      <c r="G17" s="16" t="n">
        <v>0.1</v>
      </c>
      <c r="H17" s="18" t="n">
        <f aca="false">IF(E17="","",E17*G17)</f>
        <v>1</v>
      </c>
      <c r="I17" s="15" t="s">
        <v>27</v>
      </c>
    </row>
    <row r="18" customFormat="false" ht="49.5" hidden="false" customHeight="true" outlineLevel="0" collapsed="false">
      <c r="A18" s="21" t="n">
        <v>12</v>
      </c>
      <c r="B18" s="15" t="s">
        <v>47</v>
      </c>
      <c r="C18" s="16" t="n">
        <v>2</v>
      </c>
      <c r="D18" s="16" t="n">
        <v>5</v>
      </c>
      <c r="E18" s="17" t="n">
        <f aca="false">IF(C18="","",C18*D18)</f>
        <v>10</v>
      </c>
      <c r="F18" s="15" t="s">
        <v>48</v>
      </c>
      <c r="G18" s="16" t="n">
        <v>0.1</v>
      </c>
      <c r="H18" s="18" t="n">
        <f aca="false">IF(E18="","",E18*G18)</f>
        <v>1</v>
      </c>
      <c r="I18" s="15" t="s">
        <v>27</v>
      </c>
    </row>
    <row r="19" customFormat="false" ht="49.5" hidden="false" customHeight="true" outlineLevel="0" collapsed="false">
      <c r="A19" s="21" t="n">
        <v>13</v>
      </c>
      <c r="B19" s="15" t="s">
        <v>49</v>
      </c>
      <c r="C19" s="16" t="n">
        <v>1</v>
      </c>
      <c r="D19" s="16" t="n">
        <v>5</v>
      </c>
      <c r="E19" s="17" t="n">
        <f aca="false">IF(C19="","",C19*D19)</f>
        <v>5</v>
      </c>
      <c r="F19" s="15" t="s">
        <v>32</v>
      </c>
      <c r="G19" s="16" t="n">
        <v>0.1</v>
      </c>
      <c r="H19" s="18" t="n">
        <f aca="false">IF(E19="","",E19*G19)</f>
        <v>0.5</v>
      </c>
      <c r="I19" s="15" t="s">
        <v>27</v>
      </c>
    </row>
    <row r="20" customFormat="false" ht="49.5" hidden="false" customHeight="true" outlineLevel="0" collapsed="false">
      <c r="A20" s="21" t="n">
        <v>14</v>
      </c>
      <c r="B20" s="19" t="s">
        <v>50</v>
      </c>
      <c r="C20" s="20" t="n">
        <v>2</v>
      </c>
      <c r="D20" s="20" t="n">
        <v>5</v>
      </c>
      <c r="E20" s="17" t="n">
        <f aca="false">IF(C20="","",C20*D20)</f>
        <v>10</v>
      </c>
      <c r="F20" s="15" t="s">
        <v>51</v>
      </c>
      <c r="G20" s="20" t="n">
        <v>0.1</v>
      </c>
      <c r="H20" s="18" t="n">
        <f aca="false">IF(E20="","",E20*G20)</f>
        <v>1</v>
      </c>
      <c r="I20" s="15" t="s">
        <v>52</v>
      </c>
    </row>
    <row r="21" customFormat="false" ht="49.5" hidden="false" customHeight="true" outlineLevel="0" collapsed="false">
      <c r="A21" s="21" t="n">
        <v>15</v>
      </c>
      <c r="B21" s="19" t="s">
        <v>53</v>
      </c>
      <c r="C21" s="20" t="n">
        <v>2</v>
      </c>
      <c r="D21" s="20" t="n">
        <v>5</v>
      </c>
      <c r="E21" s="17" t="n">
        <f aca="false">IF(C21="","",C21*D21)</f>
        <v>10</v>
      </c>
      <c r="F21" s="15" t="s">
        <v>54</v>
      </c>
      <c r="G21" s="20" t="n">
        <v>0.1</v>
      </c>
      <c r="H21" s="18" t="n">
        <f aca="false">IF(E21="","",E21*G21)</f>
        <v>1</v>
      </c>
      <c r="I21" s="15" t="s">
        <v>27</v>
      </c>
    </row>
    <row r="22" customFormat="false" ht="4.5" hidden="false" customHeight="true" outlineLevel="0" collapsed="false">
      <c r="B22" s="22"/>
      <c r="C22" s="22"/>
      <c r="D22" s="22"/>
      <c r="E22" s="22"/>
      <c r="F22" s="22"/>
      <c r="G22" s="22"/>
      <c r="H22" s="22"/>
      <c r="I22" s="22"/>
    </row>
    <row r="23" s="24" customFormat="true" ht="19.5" hidden="false" customHeight="true" outlineLevel="0" collapsed="false">
      <c r="A23" s="23" t="s">
        <v>55</v>
      </c>
      <c r="B23" s="23"/>
      <c r="C23" s="23"/>
      <c r="D23" s="23" t="s">
        <v>56</v>
      </c>
      <c r="E23" s="23"/>
      <c r="F23" s="23"/>
      <c r="G23" s="23" t="s">
        <v>57</v>
      </c>
      <c r="H23" s="23"/>
      <c r="I23" s="23"/>
    </row>
  </sheetData>
  <mergeCells count="13">
    <mergeCell ref="A1:I1"/>
    <mergeCell ref="A2:B2"/>
    <mergeCell ref="C2:I2"/>
    <mergeCell ref="A3:B3"/>
    <mergeCell ref="C3:I3"/>
    <mergeCell ref="A4:B4"/>
    <mergeCell ref="C4:D4"/>
    <mergeCell ref="G4:H4"/>
    <mergeCell ref="B5:I5"/>
    <mergeCell ref="B22:I22"/>
    <mergeCell ref="A23:C23"/>
    <mergeCell ref="D23:F23"/>
    <mergeCell ref="G23:I23"/>
  </mergeCells>
  <printOptions headings="false" gridLines="false" gridLinesSet="true" horizontalCentered="true" verticalCentered="true"/>
  <pageMargins left="0.590277777777778" right="0.590277777777778" top="0.39375" bottom="0.39375" header="0.511811023622047" footer="0.511811023622047"/>
  <pageSetup paperSize="9" scale="5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2018-07-10T17:51:10Z</dcterms:created>
  <dc:creator>aline.mesquita</dc:creator>
  <dc:description/>
  <dc:language>pt-BR</dc:language>
  <cp:lastModifiedBy/>
  <cp:lastPrinted>2022-10-08T20:16:56Z</cp:lastPrinted>
  <dcterms:modified xsi:type="dcterms:W3CDTF">2022-10-28T12:32:58Z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