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QUANTITATIVO FÍSICO DE PESSOAL" sheetId="1" state="visible" r:id="rId2"/>
    <sheet name="REMUNERAÇÃO DE CARGO EFETIVO" sheetId="2" state="visible" r:id="rId3"/>
    <sheet name="CARGOS EM COMISSÃO" sheetId="3" state="visible" r:id="rId4"/>
    <sheet name="REMUNERAÇÃO DE COMISSIONADOS" sheetId="4" state="visible" r:id="rId5"/>
    <sheet name="QUANTITATIVO TEMPORÁRIOS" sheetId="5" state="visible" r:id="rId6"/>
    <sheet name="BENEFICIÁRIOS E DEPENDENTES" sheetId="6" state="visible" r:id="rId7"/>
  </sheets>
  <definedNames>
    <definedName function="false" hidden="false" localSheetId="5" name="_xlnm.Print_Area" vbProcedure="false">'BENEFICIÁRIOS E DEPENDENTES'!$A$1:$I$20</definedName>
    <definedName function="false" hidden="false" localSheetId="0" name="_xlnm.Print_Titles" vbProcedure="false">'QUANTITATIVO FÍSICO DE PESSOAL'!$7:$9</definedName>
    <definedName function="false" hidden="true" localSheetId="0" name="_xlnm._FilterDatabase" vbProcedure="false">'QUANTITATIVO FÍSICO DE PESSOAL'!$A$9:$G$569</definedName>
    <definedName function="false" hidden="false" localSheetId="1" name="_xlnm.Print_Titles" vbProcedure="false">'REMUNERAÇÃO DE CARGO EFETIVO'!$7:$10</definedName>
    <definedName function="false" hidden="false" name="RELFUNC" vbProcedure="false">#REF!</definedName>
    <definedName function="false" hidden="false" name="RELFUNCCARCOG" vbProcedure="false">#REF!</definedName>
    <definedName function="false" hidden="false" name="RELFUNCCARGOG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<sst xmlns="http://schemas.openxmlformats.org/spreadsheetml/2006/main" count="1973" uniqueCount="180">
  <si>
    <t xml:space="preserve">QUANTITATIVO FÍSICO DE PESSOAL</t>
  </si>
  <si>
    <t xml:space="preserve">PODER EXECUTIVO / MCTI / NUCLEP</t>
  </si>
  <si>
    <t xml:space="preserve">POSIÇÃO: Dezembro / 2022</t>
  </si>
  <si>
    <t xml:space="preserve">DADOS DO CARGO</t>
  </si>
  <si>
    <t xml:space="preserve">PLANO/CARREIRA</t>
  </si>
  <si>
    <t xml:space="preserve">NÍVEL ESCOLARIDADE</t>
  </si>
  <si>
    <t xml:space="preserve">CLASSE</t>
  </si>
  <si>
    <t xml:space="preserve">PADRÃO/
NÍVEL/
REFERÊNCIA</t>
  </si>
  <si>
    <t xml:space="preserve">NÃO ESTÁVEIS</t>
  </si>
  <si>
    <t xml:space="preserve">SUBTOTAL</t>
  </si>
  <si>
    <t xml:space="preserve">TOTAL</t>
  </si>
  <si>
    <t xml:space="preserve">CARCOS Secretária da Diretoria</t>
  </si>
  <si>
    <t xml:space="preserve">Ensino Médio Técnico</t>
  </si>
  <si>
    <t xml:space="preserve">A</t>
  </si>
  <si>
    <t xml:space="preserve">ÚNICO</t>
  </si>
  <si>
    <t xml:space="preserve">CARCOS Secretária da Presidência</t>
  </si>
  <si>
    <t xml:space="preserve">B</t>
  </si>
  <si>
    <t xml:space="preserve">PROESU Administrador</t>
  </si>
  <si>
    <t xml:space="preserve">Ensino Superior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</si>
  <si>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</si>
  <si>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</si>
  <si>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</si>
  <si>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</si>
  <si>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</si>
  <si>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PROESU Advogado</t>
  </si>
  <si>
    <t xml:space="preserve">-</t>
  </si>
  <si>
    <t xml:space="preserve">PROESU Analista de Sistemas</t>
  </si>
  <si>
    <t xml:space="preserve">PROESU Assistente Especializado</t>
  </si>
  <si>
    <t xml:space="preserve">Ensino Médio</t>
  </si>
  <si>
    <t xml:space="preserve">PROESU Assistente Social</t>
  </si>
  <si>
    <t xml:space="preserve">PROESU Auditor</t>
  </si>
  <si>
    <t xml:space="preserve">PROESU Auditor da Garantia da Qualidade</t>
  </si>
  <si>
    <t xml:space="preserve">PROESU Contador</t>
  </si>
  <si>
    <t xml:space="preserve">PROESU Engenheiro</t>
  </si>
  <si>
    <t xml:space="preserve">PROESU Médico Auditor</t>
  </si>
  <si>
    <t xml:space="preserve">PROESU Nutricionista</t>
  </si>
  <si>
    <t xml:space="preserve">PROESU Pedagogo</t>
  </si>
  <si>
    <t xml:space="preserve">PROIND Afiador de Ferramentas</t>
  </si>
  <si>
    <t xml:space="preserve">Ensino Fundamental</t>
  </si>
  <si>
    <t xml:space="preserve">PROIND Ajustador Mecânico</t>
  </si>
  <si>
    <t xml:space="preserve">PROIND Ajustador Mecânico Especializado</t>
  </si>
  <si>
    <t xml:space="preserve">H</t>
  </si>
  <si>
    <t xml:space="preserve">I</t>
  </si>
  <si>
    <t xml:space="preserve">PROIND Arquivista Técnico</t>
  </si>
  <si>
    <t xml:space="preserve">PROIND Caldeireiro</t>
  </si>
  <si>
    <t xml:space="preserve">PROIND Caldeireiro Especializado</t>
  </si>
  <si>
    <t xml:space="preserve">J</t>
  </si>
  <si>
    <t xml:space="preserve">PROIND Desenhista</t>
  </si>
  <si>
    <t xml:space="preserve">PROIND Desenhista-Projetista</t>
  </si>
  <si>
    <t xml:space="preserve">Ensino Médio </t>
  </si>
  <si>
    <t xml:space="preserve">PROIND Eletricista Industrial</t>
  </si>
  <si>
    <t xml:space="preserve">PROIND Fresador</t>
  </si>
  <si>
    <t xml:space="preserve">PROIND Inspetor de Controle da Qualidade</t>
  </si>
  <si>
    <t xml:space="preserve">PROIND Instrutor de Treinamento</t>
  </si>
  <si>
    <t xml:space="preserve">PROIND Maçariqueiro</t>
  </si>
  <si>
    <t xml:space="preserve">PROIND Maçariqueiro Especializado</t>
  </si>
  <si>
    <t xml:space="preserve">PROIND Mandrilador</t>
  </si>
  <si>
    <t xml:space="preserve">PROIND Mecânico de Manutenção</t>
  </si>
  <si>
    <t xml:space="preserve">PROIND Operador de Jateamento e Pintura</t>
  </si>
  <si>
    <t xml:space="preserve">PROIND Operador de Máquina de Conformação</t>
  </si>
  <si>
    <t xml:space="preserve">PROIND Operador de Máquina de Conformação Especializado</t>
  </si>
  <si>
    <t xml:space="preserve">PROIND Operador de Máquinas Especializado</t>
  </si>
  <si>
    <t xml:space="preserve">PROIND Operador de Movimentação de Carga</t>
  </si>
  <si>
    <t xml:space="preserve">PROIND Operador de Movimentação de Carga Especializado</t>
  </si>
  <si>
    <t xml:space="preserve">PROIND Operador de Tratamento Térmico</t>
  </si>
  <si>
    <t xml:space="preserve">PROIND Operador de Tratamento Térmico Especializado</t>
  </si>
  <si>
    <t xml:space="preserve">PROIND Operador de Utilidades Industriais</t>
  </si>
  <si>
    <t xml:space="preserve">PROIND Operador de Utilidades Industriais Especializado</t>
  </si>
  <si>
    <t xml:space="preserve">PROIND Pintor Industrial</t>
  </si>
  <si>
    <t xml:space="preserve">PROIND Projetista</t>
  </si>
  <si>
    <t xml:space="preserve">K</t>
  </si>
  <si>
    <t xml:space="preserve">PROIND Soldador</t>
  </si>
  <si>
    <t xml:space="preserve">PROIND Soldador Especializado</t>
  </si>
  <si>
    <t xml:space="preserve">PROIND Supervisor de Caldeiraria</t>
  </si>
  <si>
    <t xml:space="preserve">PROIND Supervisor de Movimentação de Carga</t>
  </si>
  <si>
    <t xml:space="preserve">PROIND Supervisor de Soldagem</t>
  </si>
  <si>
    <t xml:space="preserve">PROIND Técnico de Controle da Qualidade</t>
  </si>
  <si>
    <t xml:space="preserve">PROIND Técnico de Garantia da Qualidade</t>
  </si>
  <si>
    <t xml:space="preserve">Técnico em Meio Ambiente</t>
  </si>
  <si>
    <t xml:space="preserve">Técnico de Metalurgia</t>
  </si>
  <si>
    <t xml:space="preserve">PROIND Técnico em Eletricidade</t>
  </si>
  <si>
    <t xml:space="preserve">PROIND Técnico em Eletrônica</t>
  </si>
  <si>
    <t xml:space="preserve">PROIND Técnico em Mecânica</t>
  </si>
  <si>
    <t xml:space="preserve">PROIND Técnico em Métodos e Processos</t>
  </si>
  <si>
    <t xml:space="preserve">PROIND Técnico em Planejamento</t>
  </si>
  <si>
    <t xml:space="preserve">PROIND Técnico de Química</t>
  </si>
  <si>
    <t xml:space="preserve">PROIND Técnico em Segurança do Trabalho</t>
  </si>
  <si>
    <t xml:space="preserve">PROIND Técnico Industrial</t>
  </si>
  <si>
    <t xml:space="preserve">PROIND Torneiro Mecânico</t>
  </si>
  <si>
    <t xml:space="preserve">PROIND Traçador</t>
  </si>
  <si>
    <t xml:space="preserve">PROIND Traçador Especializado</t>
  </si>
  <si>
    <t xml:space="preserve">PROSAL Almoxarife</t>
  </si>
  <si>
    <t xml:space="preserve">PROSAL Apontador de Produção</t>
  </si>
  <si>
    <t xml:space="preserve">PROSAL Auxiliar de Administração</t>
  </si>
  <si>
    <t xml:space="preserve">PROSAL Auxiliar de Finanças</t>
  </si>
  <si>
    <t xml:space="preserve">PROSAL Auxiliar de Pessoal</t>
  </si>
  <si>
    <t xml:space="preserve">PROSAL Comprador</t>
  </si>
  <si>
    <t xml:space="preserve">PROSAL Motorista (em extinção)</t>
  </si>
  <si>
    <t xml:space="preserve">PROSAL Supervisor de Administração</t>
  </si>
  <si>
    <t xml:space="preserve">PROSAL Supervisor de Almoxarifado</t>
  </si>
  <si>
    <t xml:space="preserve">PROSAL Supervisor de Compras</t>
  </si>
  <si>
    <t xml:space="preserve">PROSAL Supervisor de Custos</t>
  </si>
  <si>
    <t xml:space="preserve">PROSAL Supervisor de Finanças</t>
  </si>
  <si>
    <t xml:space="preserve">PROSAL Supervisor de Pessoal</t>
  </si>
  <si>
    <t xml:space="preserve">PROSAL Supervisor de Segurança Patrimonial</t>
  </si>
  <si>
    <t xml:space="preserve">PROSAL Supervisor de Serviços Gerais</t>
  </si>
  <si>
    <t xml:space="preserve">PROSAL Supervisor de Telecomunicações</t>
  </si>
  <si>
    <t xml:space="preserve">PROSAL Supervisor de Tesouraria</t>
  </si>
  <si>
    <t xml:space="preserve">PROSAL Supervisor de Transporte</t>
  </si>
  <si>
    <t xml:space="preserve">PROSAL Técnico em Contabilidade</t>
  </si>
  <si>
    <t xml:space="preserve">PROSAL Técnico em Enfermagem</t>
  </si>
  <si>
    <t xml:space="preserve">PROSAL Técnico em Informática</t>
  </si>
  <si>
    <t xml:space="preserve">PROSAL Técnico em Secretariado</t>
  </si>
  <si>
    <t xml:space="preserve">TOTAL GERAL</t>
  </si>
  <si>
    <t xml:space="preserve">REMUNERAÇÃO/SUBSÍDIO DE CARGO EFETIVO/POSTO/GRADUAÇÃO</t>
  </si>
  <si>
    <t xml:space="preserve">VENCIMENTO BÁSICO/SUBSÍDIO</t>
  </si>
  <si>
    <t xml:space="preserve">ATIVO</t>
  </si>
  <si>
    <t xml:space="preserve">*</t>
  </si>
  <si>
    <t xml:space="preserve">PROIND Técnico de Meio Ambiente</t>
  </si>
  <si>
    <t xml:space="preserve">PROIND Técnico de Eletrônica</t>
  </si>
  <si>
    <t xml:space="preserve">OBSERVAÇÕES:</t>
  </si>
  <si>
    <t xml:space="preserve">1) Esclarecemos que a NUCLEP, por se tratar de sociedade de economia mista considerada estratégica pelo governo, possui a opção de não publicar os dados referentes a remuneração, cargos e funções, com respaldo no Decreto 7.724, publicado em 16/05/2012, que assegura que a divulgação de informações das sociedades de economia mista em regime de concorrência, estará submetida às normas da Comissão de Valores Mobiliários (CVM), a fim de assegurar sua competitividade, governança corporativa e, quando houver, os interesses de acionistas minoritários.</t>
  </si>
  <si>
    <t xml:space="preserve">2) Ademais, o artigo 6º da Portaria Interministerial 233, publicada pelo Ministério do Planejamento em 25/05/2012, garantiu que as sociedades de economia mista que atuam em regime de concorrência não são obrigadas a disponibilizar as informações. </t>
  </si>
  <si>
    <t xml:space="preserve">3) “Art. 6º As empresas públicas, sociedades de economia mista e demais entidades controladas pela União que não atuam em regime de concorrência, não sujeitas ao disposto no art. 173 da Constituição, deverão disponibilizar as informações de seus empregados e administradores em seus sítios na Internet, não sendo necessária a publicação no Portal da Transparência de que trata o § 1º do art. 1º.</t>
  </si>
  <si>
    <t xml:space="preserve">4) Desta forma, considerando que as normas da CVM obrigam a divulgação ao mercado apenas da remuneração individual máxima, média e mínima dos membros da Diretoria, do Conselho de Administração e do Conselho Fiscal, tem-se que, sob o prisma da legislação vigente, qualquer divulgação de remuneração fora desses parâmetros será prejudicial aos interesses da Companhia, e, em última análise, aos interesses de seu controlador, a União.</t>
  </si>
  <si>
    <t xml:space="preserve">* Informação restrita</t>
  </si>
  <si>
    <t xml:space="preserve">QUANTITATIVO DE CARGOS EM COMISSÃO E FUNÇÃO DE CONFIANÇA</t>
  </si>
  <si>
    <t xml:space="preserve">DENOMINAÇÃO / NÍVEL</t>
  </si>
  <si>
    <t xml:space="preserve">QUANTIDADE</t>
  </si>
  <si>
    <t xml:space="preserve">OCUPADO</t>
  </si>
  <si>
    <t xml:space="preserve">VAGO</t>
  </si>
  <si>
    <t xml:space="preserve">COM VÍNCULO EMPREGATÍCIO</t>
  </si>
  <si>
    <t xml:space="preserve">SEM VÍNCULO EMPREGATÍCIO</t>
  </si>
  <si>
    <t xml:space="preserve">Assistente</t>
  </si>
  <si>
    <t xml:space="preserve">Assessor</t>
  </si>
  <si>
    <t xml:space="preserve">Gerente</t>
  </si>
  <si>
    <t xml:space="preserve">Auditor Geral</t>
  </si>
  <si>
    <t xml:space="preserve">Consultor</t>
  </si>
  <si>
    <t xml:space="preserve">Comitê de Auditoria</t>
  </si>
  <si>
    <t xml:space="preserve">Conselho de Administração</t>
  </si>
  <si>
    <t xml:space="preserve">Conselho de Finanças</t>
  </si>
  <si>
    <t xml:space="preserve">Diretor</t>
  </si>
  <si>
    <t xml:space="preserve">Presidente</t>
  </si>
  <si>
    <t xml:space="preserve">Gerente Geral</t>
  </si>
  <si>
    <t xml:space="preserve">Assessor da Diretoria Executiva</t>
  </si>
  <si>
    <t xml:space="preserve">OBS:</t>
  </si>
  <si>
    <t xml:space="preserve">REMUNERAÇÃO DE CARGOS EM COMISSÃO E FUNÇÃO DE CONFIANÇA</t>
  </si>
  <si>
    <t xml:space="preserve">GRATIFICAÇÕES INERENTES AO 
CARGO EM COMISSÃO/
FUNÇÃO DE CONFIANÇA *</t>
  </si>
  <si>
    <t xml:space="preserve">Presidênte</t>
  </si>
  <si>
    <t xml:space="preserve">QUANTITATIVO FÍSICO DE PESSOAL CONTRATADO TEMPORARIAMENTE</t>
  </si>
  <si>
    <t xml:space="preserve">ESPECIFICAÇÃO DA NATUREZA DA DESPESA</t>
  </si>
  <si>
    <t xml:space="preserve">Pessoal contratado por tempo determinado que visa à substituição de servidores públicos
(Classificável como Grupo de Natureza de Despesa - GND "1 - Pessoal e Encargos Sociais")</t>
  </si>
  <si>
    <t xml:space="preserve">Pessoal Contratado por tempo determinado que não visa à substituição de servidores públicos
(Classificável como Grupo de Natureza de Despesa - GND "3 - Outras Despesas Correntes"</t>
  </si>
  <si>
    <t xml:space="preserve">FONTES:</t>
  </si>
  <si>
    <r>
      <rPr>
        <b val="true"/>
        <sz val="10"/>
        <rFont val="Times New Roman"/>
        <family val="1"/>
        <charset val="1"/>
      </rPr>
      <t xml:space="preserve">QUANTITATIVO DE BENEFICIÁRIOS E DEPENDENTES E VALORES </t>
    </r>
    <r>
      <rPr>
        <b val="true"/>
        <i val="true"/>
        <sz val="10"/>
        <rFont val="Times New Roman"/>
        <family val="1"/>
        <charset val="1"/>
      </rPr>
      <t xml:space="preserve">PER CAPITA</t>
    </r>
    <r>
      <rPr>
        <b val="true"/>
        <sz val="10"/>
        <rFont val="Times New Roman"/>
        <family val="1"/>
        <charset val="1"/>
      </rPr>
      <t xml:space="preserve"> DE BENEFÍCIOS ASSISTENCIAIS</t>
    </r>
  </si>
  <si>
    <t xml:space="preserve">PODER EXECUTIVO / MME / NUCLEP</t>
  </si>
  <si>
    <t xml:space="preserve">UNIDADE ORÇAMENTÁRIA</t>
  </si>
  <si>
    <t xml:space="preserve">AUXÍLIO- 
ALIMENTAÇÃO</t>
  </si>
  <si>
    <t xml:space="preserve">ASSISTÊNCIA 
PRÉ-ESCOLAR</t>
  </si>
  <si>
    <t xml:space="preserve">AUXÍLIO-
TRANSPORTE</t>
  </si>
  <si>
    <t xml:space="preserve">EXAMES 
PERIÓDICOS</t>
  </si>
  <si>
    <t xml:space="preserve">ASSISTÊNCIA MÉDICA E ODONTOLÓGICA</t>
  </si>
  <si>
    <t xml:space="preserve">CÓDIGO</t>
  </si>
  <si>
    <t xml:space="preserve">DESCRIÇÃO</t>
  </si>
  <si>
    <t xml:space="preserve">TITULARES</t>
  </si>
  <si>
    <t xml:space="preserve">DEPENDENTES</t>
  </si>
  <si>
    <t xml:space="preserve">Fonte: XXX</t>
  </si>
  <si>
    <r>
      <rPr>
        <sz val="10"/>
        <rFont val="Times New Roman"/>
        <family val="1"/>
        <charset val="1"/>
      </rPr>
      <t xml:space="preserve">a) Descrição do ato legal que define os valores unitários (</t>
    </r>
    <r>
      <rPr>
        <i val="true"/>
        <sz val="10"/>
        <rFont val="Times New Roman"/>
        <family val="1"/>
        <charset val="1"/>
      </rPr>
      <t xml:space="preserve">per capita</t>
    </r>
    <r>
      <rPr>
        <sz val="10"/>
        <rFont val="Times New Roman"/>
        <family val="1"/>
        <charset val="1"/>
      </rPr>
      <t xml:space="preserve">) dos benefícios assistenciais:</t>
    </r>
  </si>
  <si>
    <t xml:space="preserve">BENEFÍCIO</t>
  </si>
  <si>
    <t xml:space="preserve">VALOR PER CAPITA                (R$ 1,00)</t>
  </si>
  <si>
    <t xml:space="preserve">DESCRIÇÃO DA LEGISLAÇÃO</t>
  </si>
  <si>
    <t xml:space="preserve">AUXÍLIO-ALIMENTAÇÃO</t>
  </si>
  <si>
    <t xml:space="preserve">Art. 458 Consolidação das Leis do Trabalho - Decreto Lei 5452/43</t>
  </si>
  <si>
    <t xml:space="preserve">ASSISTÊNCIA PRÉ-ESCOLAR</t>
  </si>
  <si>
    <t xml:space="preserve">Decreto nº 977, de 10 de setembro de 1993</t>
  </si>
  <si>
    <t xml:space="preserve">AUXÍLIO-TRANSPORTE</t>
  </si>
  <si>
    <t xml:space="preserve">Lei nº 7.418, de 16 de dezembro de 1985</t>
  </si>
  <si>
    <t xml:space="preserve">EXAMES PERIÓDICOS</t>
  </si>
  <si>
    <t xml:space="preserve">Lei nº 7.855, de 24 de outubro de 1989</t>
  </si>
  <si>
    <t xml:space="preserve">ASSISTÊNCIA MÉDICA E ODONTOLÓGICA - PARTICIPAÇÃO UNIÃO</t>
  </si>
</sst>
</file>

<file path=xl/styles.xml><?xml version="1.0" encoding="utf-8"?>
<styleSheet xmlns="http://schemas.openxmlformats.org/spreadsheetml/2006/main">
  <numFmts count="27">
    <numFmt numFmtId="164" formatCode="General"/>
    <numFmt numFmtId="165" formatCode="General_)"/>
    <numFmt numFmtId="166" formatCode="0.00"/>
    <numFmt numFmtId="167" formatCode="#,##0.00"/>
    <numFmt numFmtId="168" formatCode="_(* #,##0.00_);_(* \(#,##0.00\);_(* \-??_);_(@_)"/>
    <numFmt numFmtId="169" formatCode="_(* #,##0_);_(* \(#,##0\);_(* \-_);_(@_)"/>
    <numFmt numFmtId="170" formatCode="#,##0"/>
    <numFmt numFmtId="171" formatCode="[$-416]#,##0.00_);[RED]\(#,##0.00\)"/>
    <numFmt numFmtId="172" formatCode="\$#,##0\ ;&quot;($&quot;#,##0\)"/>
    <numFmt numFmtId="173" formatCode="0.000000"/>
    <numFmt numFmtId="174" formatCode="yyyy\:mm"/>
    <numFmt numFmtId="175" formatCode="_([$€-2]* #,##0.00_);_([$€-2]* \(#,##0.00\);_([$€-2]* \-??_)"/>
    <numFmt numFmtId="176" formatCode="0.0000000"/>
    <numFmt numFmtId="177" formatCode="_(&quot;R$ &quot;* #,##0.00_);_(&quot;R$ &quot;* \(#,##0.00\);_(&quot;R$ &quot;* \-??_);_(@_)"/>
    <numFmt numFmtId="178" formatCode="0.00%"/>
    <numFmt numFmtId="179" formatCode="%#,#00"/>
    <numFmt numFmtId="180" formatCode="#.##000"/>
    <numFmt numFmtId="181" formatCode="0%"/>
    <numFmt numFmtId="182" formatCode="[$-416]#,##0_);[RED]\(#,##0\)"/>
    <numFmt numFmtId="183" formatCode="#,##0.000000"/>
    <numFmt numFmtId="184" formatCode="_-* #,##0.00_-;\-* #,##0.00_-;_-* \-??_-;_-@_-"/>
    <numFmt numFmtId="185" formatCode="0.000"/>
    <numFmt numFmtId="186" formatCode="mm/yy"/>
    <numFmt numFmtId="187" formatCode="#.##0,"/>
    <numFmt numFmtId="188" formatCode="_-* #,##0_-;\-* #,##0_-;_-* \-??_-;_-@_-"/>
    <numFmt numFmtId="189" formatCode="[$R$-416]\ #,##0.00;[RED]\-[$R$-416]\ #,##0.00"/>
    <numFmt numFmtId="190" formatCode="@"/>
  </numFmts>
  <fonts count="4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Courier New"/>
      <family val="3"/>
      <charset val="1"/>
    </font>
    <font>
      <sz val="11"/>
      <color rgb="FF800080"/>
      <name val="Calibri"/>
      <family val="2"/>
      <charset val="1"/>
    </font>
    <font>
      <sz val="8"/>
      <name val="SwitzerlandLight"/>
      <family val="0"/>
      <charset val="1"/>
    </font>
    <font>
      <sz val="7"/>
      <name val="Times New Roman"/>
      <family val="1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 val="true"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 val="true"/>
      <sz val="1"/>
      <color rgb="FF000000"/>
      <name val="Courier New"/>
      <family val="3"/>
      <charset val="1"/>
    </font>
    <font>
      <b val="true"/>
      <sz val="11"/>
      <color rgb="FFFF9900"/>
      <name val="Calibri"/>
      <family val="2"/>
      <charset val="1"/>
    </font>
    <font>
      <b val="true"/>
      <sz val="9"/>
      <name val="Times New Roman"/>
      <family val="1"/>
      <charset val="1"/>
    </font>
    <font>
      <b val="true"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i val="true"/>
      <sz val="12"/>
      <name val="Times New Roman"/>
      <family val="1"/>
      <charset val="1"/>
    </font>
    <font>
      <sz val="11"/>
      <color rgb="FF9933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sz val="10"/>
      <name val="MS Sans Serif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4"/>
      <name val="Times New Roman"/>
      <family val="1"/>
      <charset val="1"/>
    </font>
    <font>
      <b val="true"/>
      <sz val="1"/>
      <color rgb="FF000000"/>
      <name val="Courier New"/>
      <family val="3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b val="true"/>
      <sz val="10"/>
      <name val="Times New Roman"/>
      <family val="1"/>
      <charset val="1"/>
    </font>
    <font>
      <sz val="8"/>
      <name val="Times New Roman"/>
      <family val="1"/>
      <charset val="1"/>
    </font>
    <font>
      <b val="true"/>
      <sz val="8"/>
      <name val="Times New Roman"/>
      <family val="1"/>
      <charset val="1"/>
    </font>
    <font>
      <sz val="10"/>
      <name val="Calibri"/>
      <family val="2"/>
      <charset val="1"/>
    </font>
    <font>
      <b val="true"/>
      <i val="true"/>
      <sz val="10"/>
      <name val="Times New Roman"/>
      <family val="1"/>
      <charset val="1"/>
    </font>
    <font>
      <i val="true"/>
      <sz val="10"/>
      <name val="Times New Roman"/>
      <family val="1"/>
      <charset val="1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969696"/>
      </patternFill>
    </fill>
    <fill>
      <patternFill patternType="solid">
        <fgColor rgb="FFBFBFBF"/>
        <bgColor rgb="FFC0C0C0"/>
      </patternFill>
    </fill>
  </fills>
  <borders count="28">
    <border diagonalUp="false" diagonalDown="false">
      <left/>
      <right/>
      <top/>
      <bottom/>
      <diagonal/>
    </border>
    <border diagonalUp="false" diagonalDown="false">
      <left/>
      <right style="hair"/>
      <top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thick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39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5" fontId="6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9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8" fillId="0" borderId="4" applyFont="true" applyBorder="true" applyAlignment="true" applyProtection="false">
      <alignment horizontal="general" vertical="bottom" textRotation="0" wrapText="false" indent="0" shrinkToFit="false"/>
    </xf>
    <xf numFmtId="164" fontId="18" fillId="0" borderId="4" applyFont="true" applyBorder="true" applyAlignment="true" applyProtection="false">
      <alignment horizontal="general" vertical="bottom" textRotation="0" wrapText="false" indent="0" shrinkToFit="false"/>
    </xf>
    <xf numFmtId="164" fontId="18" fillId="0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" applyFont="true" applyBorder="true" applyAlignment="true" applyProtection="false">
      <alignment horizontal="general" vertical="bottom" textRotation="0" wrapText="false" indent="0" shrinkToFit="false"/>
    </xf>
    <xf numFmtId="164" fontId="18" fillId="0" borderId="4" applyFont="true" applyBorder="tru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2" applyFont="true" applyBorder="true" applyAlignment="true" applyProtection="false">
      <alignment horizontal="general" vertical="bottom" textRotation="0" wrapText="false" indent="0" shrinkToFit="false"/>
    </xf>
    <xf numFmtId="164" fontId="19" fillId="7" borderId="2" applyFont="true" applyBorder="true" applyAlignment="true" applyProtection="false">
      <alignment horizontal="general" vertical="bottom" textRotation="0" wrapText="false" indent="0" shrinkToFit="false"/>
    </xf>
    <xf numFmtId="164" fontId="19" fillId="7" borderId="2" applyFont="true" applyBorder="true" applyAlignment="true" applyProtection="false">
      <alignment horizontal="general" vertical="bottom" textRotation="0" wrapText="false" indent="0" shrinkToFit="false"/>
    </xf>
    <xf numFmtId="164" fontId="19" fillId="7" borderId="2" applyFont="true" applyBorder="true" applyAlignment="true" applyProtection="false">
      <alignment horizontal="general" vertical="bottom" textRotation="0" wrapText="false" indent="0" shrinkToFit="false"/>
    </xf>
    <xf numFmtId="164" fontId="19" fillId="8" borderId="2" applyFont="true" applyBorder="tru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7" applyFont="true" applyBorder="true" applyAlignment="true" applyProtection="false">
      <alignment horizontal="general" vertical="bottom" textRotation="0" wrapText="false" indent="0" shrinkToFit="false"/>
    </xf>
    <xf numFmtId="164" fontId="25" fillId="0" borderId="8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2" applyFont="true" applyBorder="true" applyAlignment="true" applyProtection="false">
      <alignment horizontal="general" vertical="bottom" textRotation="0" wrapText="false" indent="0" shrinkToFit="false"/>
    </xf>
    <xf numFmtId="164" fontId="21" fillId="0" borderId="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1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" applyFont="true" applyBorder="true" applyAlignment="true" applyProtection="false">
      <alignment horizontal="general" vertical="bottom" textRotation="0" wrapText="false" indent="0" shrinkToFit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11" applyFont="true" applyBorder="true" applyAlignment="true" applyProtection="false">
      <alignment horizontal="general" vertical="bottom" textRotation="0" wrapText="false" indent="0" shrinkToFit="false"/>
    </xf>
    <xf numFmtId="164" fontId="0" fillId="23" borderId="11" applyFont="true" applyBorder="true" applyAlignment="true" applyProtection="false">
      <alignment horizontal="general" vertical="bottom" textRotation="0" wrapText="false" indent="0" shrinkToFit="false"/>
    </xf>
    <xf numFmtId="164" fontId="0" fillId="23" borderId="11" applyFont="true" applyBorder="true" applyAlignment="true" applyProtection="false">
      <alignment horizontal="general" vertical="bottom" textRotation="0" wrapText="false" indent="0" shrinkToFit="false"/>
    </xf>
    <xf numFmtId="164" fontId="0" fillId="23" borderId="11" applyFont="true" applyBorder="true" applyAlignment="true" applyProtection="false">
      <alignment horizontal="general" vertical="bottom" textRotation="0" wrapText="false" indent="0" shrinkToFit="false"/>
    </xf>
    <xf numFmtId="164" fontId="0" fillId="23" borderId="11" applyFont="true" applyBorder="true" applyAlignment="true" applyProtection="false">
      <alignment horizontal="general" vertical="bottom" textRotation="0" wrapText="false" indent="0" shrinkToFit="false"/>
    </xf>
    <xf numFmtId="164" fontId="0" fillId="23" borderId="11" applyFont="true" applyBorder="true" applyAlignment="true" applyProtection="false">
      <alignment horizontal="general" vertical="bottom" textRotation="0" wrapText="false" indent="0" shrinkToFit="false"/>
    </xf>
    <xf numFmtId="164" fontId="28" fillId="8" borderId="12" applyFont="true" applyBorder="true" applyAlignment="true" applyProtection="false">
      <alignment horizontal="general" vertical="bottom" textRotation="0" wrapText="false" indent="0" shrinkToFit="false"/>
    </xf>
    <xf numFmtId="17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0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8" borderId="12" applyFont="true" applyBorder="true" applyAlignment="true" applyProtection="false">
      <alignment horizontal="general" vertical="bottom" textRotation="0" wrapText="false" indent="0" shrinkToFit="false"/>
    </xf>
    <xf numFmtId="164" fontId="28" fillId="8" borderId="12" applyFont="true" applyBorder="true" applyAlignment="true" applyProtection="false">
      <alignment horizontal="general" vertical="bottom" textRotation="0" wrapText="false" indent="0" shrinkToFit="false"/>
    </xf>
    <xf numFmtId="164" fontId="28" fillId="8" borderId="1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8" borderId="12" applyFont="true" applyBorder="true" applyAlignment="true" applyProtection="false">
      <alignment horizontal="general" vertical="bottom" textRotation="0" wrapText="false" indent="0" shrinkToFit="false"/>
    </xf>
    <xf numFmtId="164" fontId="28" fillId="8" borderId="12" applyFont="true" applyBorder="true" applyAlignment="true" applyProtection="false">
      <alignment horizontal="general" vertical="bottom" textRotation="0" wrapText="false" indent="0" shrinkToFit="false"/>
    </xf>
    <xf numFmtId="18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2" fontId="29" fillId="0" borderId="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0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8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1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3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2" fillId="0" border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6" applyFont="true" applyBorder="true" applyAlignment="true" applyProtection="false">
      <alignment horizontal="general" vertical="bottom" textRotation="0" wrapText="false" indent="0" shrinkToFit="false"/>
    </xf>
    <xf numFmtId="164" fontId="34" fillId="0" borderId="16" applyFont="true" applyBorder="true" applyAlignment="true" applyProtection="false">
      <alignment horizontal="general" vertical="bottom" textRotation="0" wrapText="false" indent="0" shrinkToFit="false"/>
    </xf>
    <xf numFmtId="164" fontId="34" fillId="0" border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6" applyFont="true" applyBorder="true" applyAlignment="true" applyProtection="false">
      <alignment horizontal="general" vertical="bottom" textRotation="0" wrapText="false" indent="0" shrinkToFit="false"/>
    </xf>
    <xf numFmtId="164" fontId="34" fillId="0" borderId="16" applyFont="true" applyBorder="tru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7" applyFont="true" applyBorder="true" applyAlignment="true" applyProtection="false">
      <alignment horizontal="general" vertical="bottom" textRotation="0" wrapText="false" indent="0" shrinkToFit="false"/>
    </xf>
    <xf numFmtId="164" fontId="24" fillId="0" borderId="7" applyFont="true" applyBorder="true" applyAlignment="true" applyProtection="false">
      <alignment horizontal="general" vertical="bottom" textRotation="0" wrapText="false" indent="0" shrinkToFit="false"/>
    </xf>
    <xf numFmtId="164" fontId="24" fillId="0" borderId="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7" applyFont="true" applyBorder="true" applyAlignment="true" applyProtection="false">
      <alignment horizontal="general" vertical="bottom" textRotation="0" wrapText="false" indent="0" shrinkToFit="false"/>
    </xf>
    <xf numFmtId="164" fontId="24" fillId="0" borderId="7" applyFont="true" applyBorder="true" applyAlignment="true" applyProtection="false">
      <alignment horizontal="general" vertical="bottom" textRotation="0" wrapText="false" indent="0" shrinkToFit="false"/>
    </xf>
    <xf numFmtId="164" fontId="25" fillId="0" borderId="8" applyFont="true" applyBorder="true" applyAlignment="true" applyProtection="false">
      <alignment horizontal="general" vertical="bottom" textRotation="0" wrapText="false" indent="0" shrinkToFit="false"/>
    </xf>
    <xf numFmtId="164" fontId="25" fillId="0" borderId="8" applyFont="true" applyBorder="true" applyAlignment="true" applyProtection="false">
      <alignment horizontal="general" vertical="bottom" textRotation="0" wrapText="false" indent="0" shrinkToFit="false"/>
    </xf>
    <xf numFmtId="164" fontId="25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8" applyFont="true" applyBorder="true" applyAlignment="true" applyProtection="false">
      <alignment horizontal="general" vertical="bottom" textRotation="0" wrapText="false" indent="0" shrinkToFit="false"/>
    </xf>
    <xf numFmtId="164" fontId="25" fillId="0" borderId="8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80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7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8" fontId="2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6" fillId="8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8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8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36" fillId="8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8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22" fillId="0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8" fontId="22" fillId="8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8" fontId="22" fillId="8" borderId="2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88" fontId="36" fillId="8" borderId="2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22" fillId="24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88" fontId="22" fillId="8" borderId="2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88" fontId="22" fillId="8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8" fontId="36" fillId="0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5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36" fillId="25" borderId="2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2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0" borderId="2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6" fillId="8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22" fillId="0" borderId="1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8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8" fontId="36" fillId="8" borderId="2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8" fontId="36" fillId="8" borderId="2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8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9" fontId="22" fillId="0" borderId="21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89" fontId="22" fillId="26" borderId="24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8" fontId="22" fillId="0" borderId="2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8" fontId="22" fillId="26" borderId="2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90" fontId="2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2" fillId="0" borderId="2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88" fontId="22" fillId="0" borderId="2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8" fillId="8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8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3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2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37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4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84" fontId="0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88" fontId="22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84" fontId="2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8" fontId="2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4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38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Ênfase1 2" xfId="26"/>
    <cellStyle name="20% - Ênfase1 2 2" xfId="27"/>
    <cellStyle name="20% - Ênfase1 2_00_ANEXO V 2015 - VERSÃO INICIAL PLOA_2015" xfId="28"/>
    <cellStyle name="20% - Ênfase1 3" xfId="29"/>
    <cellStyle name="20% - Ênfase1 4" xfId="30"/>
    <cellStyle name="20% - Ênfase2 2" xfId="31"/>
    <cellStyle name="20% - Ênfase2 2 2" xfId="32"/>
    <cellStyle name="20% - Ênfase2 2_05_Impactos_Demais PLs_2013_Dados CNJ de jul-12" xfId="33"/>
    <cellStyle name="20% - Ênfase2 3" xfId="34"/>
    <cellStyle name="20% - Ênfase2 4" xfId="35"/>
    <cellStyle name="20% - Ênfase3 2" xfId="36"/>
    <cellStyle name="20% - Ênfase3 2 2" xfId="37"/>
    <cellStyle name="20% - Ênfase3 2_05_Impactos_Demais PLs_2013_Dados CNJ de jul-12" xfId="38"/>
    <cellStyle name="20% - Ênfase3 3" xfId="39"/>
    <cellStyle name="20% - Ênfase3 4" xfId="40"/>
    <cellStyle name="20% - Ênfase4 2" xfId="41"/>
    <cellStyle name="20% - Ênfase4 2 2" xfId="42"/>
    <cellStyle name="20% - Ênfase4 2_05_Impactos_Demais PLs_2013_Dados CNJ de jul-12" xfId="43"/>
    <cellStyle name="20% - Ênfase4 3" xfId="44"/>
    <cellStyle name="20% - Ênfase4 4" xfId="45"/>
    <cellStyle name="20% - Ênfase5 2" xfId="46"/>
    <cellStyle name="20% - Ênfase5 2 2" xfId="47"/>
    <cellStyle name="20% - Ênfase5 2_00_ANEXO V 2015 - VERSÃO INICIAL PLOA_2015" xfId="48"/>
    <cellStyle name="20% - Ênfase5 3" xfId="49"/>
    <cellStyle name="20% - Ênfase5 4" xfId="50"/>
    <cellStyle name="20% - Ênfase6 2" xfId="51"/>
    <cellStyle name="20% - Ênfase6 2 2" xfId="52"/>
    <cellStyle name="20% - Ênfase6 2_00_ANEXO V 2015 - VERSÃO INICIAL PLOA_2015" xfId="53"/>
    <cellStyle name="20% - Ênfase6 3" xfId="54"/>
    <cellStyle name="20% - Ênfase6 4" xfId="55"/>
    <cellStyle name="40% - Accent1" xfId="56"/>
    <cellStyle name="40% - Accent2" xfId="57"/>
    <cellStyle name="40% - Accent3" xfId="58"/>
    <cellStyle name="40% - Accent4" xfId="59"/>
    <cellStyle name="40% - Accent5" xfId="60"/>
    <cellStyle name="40% - Accent6" xfId="61"/>
    <cellStyle name="40% - Ênfase1 2" xfId="62"/>
    <cellStyle name="40% - Ênfase1 2 2" xfId="63"/>
    <cellStyle name="40% - Ênfase1 2_05_Impactos_Demais PLs_2013_Dados CNJ de jul-12" xfId="64"/>
    <cellStyle name="40% - Ênfase1 3" xfId="65"/>
    <cellStyle name="40% - Ênfase1 4" xfId="66"/>
    <cellStyle name="40% - Ênfase2 2" xfId="67"/>
    <cellStyle name="40% - Ênfase2 2 2" xfId="68"/>
    <cellStyle name="40% - Ênfase2 2_05_Impactos_Demais PLs_2013_Dados CNJ de jul-12" xfId="69"/>
    <cellStyle name="40% - Ênfase2 3" xfId="70"/>
    <cellStyle name="40% - Ênfase2 4" xfId="71"/>
    <cellStyle name="40% - Ênfase3 2" xfId="72"/>
    <cellStyle name="40% - Ênfase3 2 2" xfId="73"/>
    <cellStyle name="40% - Ênfase3 2_05_Impactos_Demais PLs_2013_Dados CNJ de jul-12" xfId="74"/>
    <cellStyle name="40% - Ênfase3 3" xfId="75"/>
    <cellStyle name="40% - Ênfase3 4" xfId="76"/>
    <cellStyle name="40% - Ênfase4 2" xfId="77"/>
    <cellStyle name="40% - Ênfase4 2 2" xfId="78"/>
    <cellStyle name="40% - Ênfase4 2_05_Impactos_Demais PLs_2013_Dados CNJ de jul-12" xfId="79"/>
    <cellStyle name="40% - Ênfase4 3" xfId="80"/>
    <cellStyle name="40% - Ênfase4 4" xfId="81"/>
    <cellStyle name="40% - Ênfase5 2" xfId="82"/>
    <cellStyle name="40% - Ênfase5 2 2" xfId="83"/>
    <cellStyle name="40% - Ênfase5 2_05_Impactos_Demais PLs_2013_Dados CNJ de jul-12" xfId="84"/>
    <cellStyle name="40% - Ênfase5 3" xfId="85"/>
    <cellStyle name="40% - Ênfase5 4" xfId="86"/>
    <cellStyle name="40% - Ênfase6 2" xfId="87"/>
    <cellStyle name="40% - Ênfase6 2 2" xfId="88"/>
    <cellStyle name="40% - Ênfase6 2_05_Impactos_Demais PLs_2013_Dados CNJ de jul-12" xfId="89"/>
    <cellStyle name="40% - Ênfase6 3" xfId="90"/>
    <cellStyle name="40% - Ênfase6 4" xfId="91"/>
    <cellStyle name="60% - Accent1" xfId="92"/>
    <cellStyle name="60% - Accent2" xfId="93"/>
    <cellStyle name="60% - Accent3" xfId="94"/>
    <cellStyle name="60% - Accent4" xfId="95"/>
    <cellStyle name="60% - Accent5" xfId="96"/>
    <cellStyle name="60% - Accent6" xfId="97"/>
    <cellStyle name="60% - Ênfase1 2" xfId="98"/>
    <cellStyle name="60% - Ênfase1 2 2" xfId="99"/>
    <cellStyle name="60% - Ênfase1 2_05_Impactos_Demais PLs_2013_Dados CNJ de jul-12" xfId="100"/>
    <cellStyle name="60% - Ênfase1 3" xfId="101"/>
    <cellStyle name="60% - Ênfase1 4" xfId="102"/>
    <cellStyle name="60% - Ênfase2 2" xfId="103"/>
    <cellStyle name="60% - Ênfase2 2 2" xfId="104"/>
    <cellStyle name="60% - Ênfase2 2_05_Impactos_Demais PLs_2013_Dados CNJ de jul-12" xfId="105"/>
    <cellStyle name="60% - Ênfase2 3" xfId="106"/>
    <cellStyle name="60% - Ênfase2 4" xfId="107"/>
    <cellStyle name="60% - Ênfase3 2" xfId="108"/>
    <cellStyle name="60% - Ênfase3 2 2" xfId="109"/>
    <cellStyle name="60% - Ênfase3 2_05_Impactos_Demais PLs_2013_Dados CNJ de jul-12" xfId="110"/>
    <cellStyle name="60% - Ênfase3 3" xfId="111"/>
    <cellStyle name="60% - Ênfase3 4" xfId="112"/>
    <cellStyle name="60% - Ênfase4 2" xfId="113"/>
    <cellStyle name="60% - Ênfase4 2 2" xfId="114"/>
    <cellStyle name="60% - Ênfase4 2_05_Impactos_Demais PLs_2013_Dados CNJ de jul-12" xfId="115"/>
    <cellStyle name="60% - Ênfase4 3" xfId="116"/>
    <cellStyle name="60% - Ênfase4 4" xfId="117"/>
    <cellStyle name="60% - Ênfase5 2" xfId="118"/>
    <cellStyle name="60% - Ênfase5 2 2" xfId="119"/>
    <cellStyle name="60% - Ênfase5 2_05_Impactos_Demais PLs_2013_Dados CNJ de jul-12" xfId="120"/>
    <cellStyle name="60% - Ênfase5 3" xfId="121"/>
    <cellStyle name="60% - Ênfase5 4" xfId="122"/>
    <cellStyle name="60% - Ênfase6 2" xfId="123"/>
    <cellStyle name="60% - Ênfase6 2 2" xfId="124"/>
    <cellStyle name="60% - Ênfase6 2_05_Impactos_Demais PLs_2013_Dados CNJ de jul-12" xfId="125"/>
    <cellStyle name="60% - Ênfase6 3" xfId="126"/>
    <cellStyle name="60% - Ênfase6 4" xfId="127"/>
    <cellStyle name="Accent1" xfId="128"/>
    <cellStyle name="Accent2" xfId="129"/>
    <cellStyle name="Accent3" xfId="130"/>
    <cellStyle name="Accent4" xfId="131"/>
    <cellStyle name="Accent5" xfId="132"/>
    <cellStyle name="Accent6" xfId="133"/>
    <cellStyle name="b0let" xfId="134"/>
    <cellStyle name="Bad 1" xfId="135"/>
    <cellStyle name="Bol-Data" xfId="136"/>
    <cellStyle name="bolet" xfId="137"/>
    <cellStyle name="Boletim" xfId="138"/>
    <cellStyle name="Bom 2" xfId="139"/>
    <cellStyle name="Bom 2 2" xfId="140"/>
    <cellStyle name="Bom 2_05_Impactos_Demais PLs_2013_Dados CNJ de jul-12" xfId="141"/>
    <cellStyle name="Bom 3" xfId="142"/>
    <cellStyle name="Bom 4" xfId="143"/>
    <cellStyle name="Cabeçalho 1" xfId="144"/>
    <cellStyle name="Cabeçalho 2" xfId="145"/>
    <cellStyle name="Cabe‡alho 1" xfId="146"/>
    <cellStyle name="Cabe‡alho 2" xfId="147"/>
    <cellStyle name="Calculation" xfId="148"/>
    <cellStyle name="Capítulo" xfId="149"/>
    <cellStyle name="Check Cell" xfId="150"/>
    <cellStyle name="Comma" xfId="151"/>
    <cellStyle name="Comma 2" xfId="152"/>
    <cellStyle name="Comma 3" xfId="153"/>
    <cellStyle name="Comma [0]_Auxiliar" xfId="154"/>
    <cellStyle name="Comma0" xfId="155"/>
    <cellStyle name="Comma_Agenda" xfId="156"/>
    <cellStyle name="Currency [0]_Auxiliar" xfId="157"/>
    <cellStyle name="Currency0" xfId="158"/>
    <cellStyle name="Currency_Auxiliar" xfId="159"/>
    <cellStyle name="Cálculo 2" xfId="160"/>
    <cellStyle name="Cálculo 2 2" xfId="161"/>
    <cellStyle name="Cálculo 2_05_Impactos_Demais PLs_2013_Dados CNJ de jul-12" xfId="162"/>
    <cellStyle name="Cálculo 3" xfId="163"/>
    <cellStyle name="Cálculo 4" xfId="164"/>
    <cellStyle name="Célula de Verificação 2" xfId="165"/>
    <cellStyle name="Célula de Verificação 2 2" xfId="166"/>
    <cellStyle name="Célula de Verificação 2_05_Impactos_Demais PLs_2013_Dados CNJ de jul-12" xfId="167"/>
    <cellStyle name="Célula de Verificação 3" xfId="168"/>
    <cellStyle name="Célula de Verificação 4" xfId="169"/>
    <cellStyle name="Célula Vinculada 2" xfId="170"/>
    <cellStyle name="Célula Vinculada 2 2" xfId="171"/>
    <cellStyle name="Célula Vinculada 2_05_Impactos_Demais PLs_2013_Dados CNJ de jul-12" xfId="172"/>
    <cellStyle name="Célula Vinculada 3" xfId="173"/>
    <cellStyle name="Célula Vinculada 4" xfId="174"/>
    <cellStyle name="Data" xfId="175"/>
    <cellStyle name="Date" xfId="176"/>
    <cellStyle name="Decimal 0, derecha" xfId="177"/>
    <cellStyle name="Decimal 2, derecha" xfId="178"/>
    <cellStyle name="Entrada 2" xfId="179"/>
    <cellStyle name="Entrada 2 2" xfId="180"/>
    <cellStyle name="Entrada 2_00_ANEXO V 2015 - VERSÃO INICIAL PLOA_2015" xfId="181"/>
    <cellStyle name="Entrada 3" xfId="182"/>
    <cellStyle name="Entrada 4" xfId="183"/>
    <cellStyle name="Euro" xfId="184"/>
    <cellStyle name="Euro 2" xfId="185"/>
    <cellStyle name="Euro_00_ANEXO V 2015 - VERSÃO INICIAL PLOA_2015" xfId="186"/>
    <cellStyle name="Explanatory Text" xfId="187"/>
    <cellStyle name="Fim" xfId="188"/>
    <cellStyle name="Fixed" xfId="189"/>
    <cellStyle name="Fixo" xfId="190"/>
    <cellStyle name="Fonte" xfId="191"/>
    <cellStyle name="Good 2" xfId="192"/>
    <cellStyle name="Heading 1 3" xfId="193"/>
    <cellStyle name="Heading 2 4" xfId="194"/>
    <cellStyle name="Heading 3" xfId="195"/>
    <cellStyle name="Heading 4" xfId="196"/>
    <cellStyle name="Incorreto 2" xfId="197"/>
    <cellStyle name="Incorreto 2 2" xfId="198"/>
    <cellStyle name="Incorreto 2_05_Impactos_Demais PLs_2013_Dados CNJ de jul-12" xfId="199"/>
    <cellStyle name="Incorreto 3" xfId="200"/>
    <cellStyle name="Incorreto 4" xfId="201"/>
    <cellStyle name="Indefinido" xfId="202"/>
    <cellStyle name="Input" xfId="203"/>
    <cellStyle name="Jr_Normal" xfId="204"/>
    <cellStyle name="Leg_It_1" xfId="205"/>
    <cellStyle name="Linea horizontal" xfId="206"/>
    <cellStyle name="Linked Cell" xfId="207"/>
    <cellStyle name="Millares_deuhist99" xfId="208"/>
    <cellStyle name="Moeda 2" xfId="209"/>
    <cellStyle name="Moeda0" xfId="210"/>
    <cellStyle name="Neutra 2" xfId="211"/>
    <cellStyle name="Neutra 2 2" xfId="212"/>
    <cellStyle name="Neutra 2_05_Impactos_Demais PLs_2013_Dados CNJ de jul-12" xfId="213"/>
    <cellStyle name="Neutra 3" xfId="214"/>
    <cellStyle name="Neutra 4" xfId="215"/>
    <cellStyle name="Neutral 5" xfId="216"/>
    <cellStyle name="Normal 10" xfId="217"/>
    <cellStyle name="Normal 11" xfId="218"/>
    <cellStyle name="Normal 12" xfId="219"/>
    <cellStyle name="Normal 13" xfId="220"/>
    <cellStyle name="Normal 2" xfId="221"/>
    <cellStyle name="Normal 2 2" xfId="222"/>
    <cellStyle name="Normal 2 3" xfId="223"/>
    <cellStyle name="Normal 2 3 2" xfId="224"/>
    <cellStyle name="Normal 2 3_00_Decisão Anexo V 2015_MEMORIAL_Oficial SOF" xfId="225"/>
    <cellStyle name="Normal 2 4" xfId="226"/>
    <cellStyle name="Normal 2 5" xfId="227"/>
    <cellStyle name="Normal 2 6" xfId="228"/>
    <cellStyle name="Normal 2_00_Decisão Anexo V 2015_MEMORIAL_Oficial SOF" xfId="229"/>
    <cellStyle name="Normal 3" xfId="230"/>
    <cellStyle name="Normal 3 2" xfId="231"/>
    <cellStyle name="Normal 3_05_Impactos_Demais PLs_2013_Dados CNJ de jul-12" xfId="232"/>
    <cellStyle name="Normal 4" xfId="233"/>
    <cellStyle name="Normal 5" xfId="234"/>
    <cellStyle name="Normal 6" xfId="235"/>
    <cellStyle name="Normal 7" xfId="236"/>
    <cellStyle name="Normal 8" xfId="237"/>
    <cellStyle name="Normal 9" xfId="238"/>
    <cellStyle name="Nota 2" xfId="239"/>
    <cellStyle name="Nota 2 2" xfId="240"/>
    <cellStyle name="Nota 2_00_Decisão Anexo V 2015_MEMORIAL_Oficial SOF" xfId="241"/>
    <cellStyle name="Nota 3" xfId="242"/>
    <cellStyle name="Nota 4" xfId="243"/>
    <cellStyle name="Note 6" xfId="244"/>
    <cellStyle name="Output" xfId="245"/>
    <cellStyle name="Percent_Agenda" xfId="246"/>
    <cellStyle name="Percentual" xfId="247"/>
    <cellStyle name="Ponto" xfId="248"/>
    <cellStyle name="Porcentagem 10" xfId="249"/>
    <cellStyle name="Porcentagem 2" xfId="250"/>
    <cellStyle name="Porcentagem 2 2" xfId="251"/>
    <cellStyle name="Porcentagem 2_FCDF 2014_2ª Versão" xfId="252"/>
    <cellStyle name="Porcentagem 3" xfId="253"/>
    <cellStyle name="Porcentagem 4" xfId="254"/>
    <cellStyle name="Porcentagem 5" xfId="255"/>
    <cellStyle name="Porcentagem 6" xfId="256"/>
    <cellStyle name="Porcentagem 7" xfId="257"/>
    <cellStyle name="Porcentagem 8" xfId="258"/>
    <cellStyle name="Porcentagem 9" xfId="259"/>
    <cellStyle name="rodape" xfId="260"/>
    <cellStyle name="Saída 2" xfId="261"/>
    <cellStyle name="Saída 2 2" xfId="262"/>
    <cellStyle name="Saída 2_05_Impactos_Demais PLs_2013_Dados CNJ de jul-12" xfId="263"/>
    <cellStyle name="Saída 3" xfId="264"/>
    <cellStyle name="Saída 4" xfId="265"/>
    <cellStyle name="Sep. milhar [0]" xfId="266"/>
    <cellStyle name="Sep. milhar [2]" xfId="267"/>
    <cellStyle name="Separador de m" xfId="268"/>
    <cellStyle name="Separador de milhares 10" xfId="269"/>
    <cellStyle name="Separador de milhares 2" xfId="270"/>
    <cellStyle name="Separador de milhares 2 2" xfId="271"/>
    <cellStyle name="Separador de milhares 2 2 3" xfId="272"/>
    <cellStyle name="Separador de milhares 2 2 6" xfId="273"/>
    <cellStyle name="Separador de milhares 2 2_00_Decisão Anexo V 2015_MEMORIAL_Oficial SOF" xfId="274"/>
    <cellStyle name="Separador de milhares 2 3" xfId="275"/>
    <cellStyle name="Separador de milhares 2 3 2" xfId="276"/>
    <cellStyle name="Separador de milhares 2 3 2 2" xfId="277"/>
    <cellStyle name="Separador de milhares 2 3 2 2 2" xfId="278"/>
    <cellStyle name="Separador de milhares 2 3 2 2_00_Decisão Anexo V 2015_MEMORIAL_Oficial SOF" xfId="279"/>
    <cellStyle name="Separador de milhares 2 3 2_00_Decisão Anexo V 2015_MEMORIAL_Oficial SOF" xfId="280"/>
    <cellStyle name="Separador de milhares 2 3 3" xfId="281"/>
    <cellStyle name="Separador de milhares 2 3_00_Decisão Anexo V 2015_MEMORIAL_Oficial SOF" xfId="282"/>
    <cellStyle name="Separador de milhares 2 4" xfId="283"/>
    <cellStyle name="Separador de milhares 2 5" xfId="284"/>
    <cellStyle name="Separador de milhares 2 5 2" xfId="285"/>
    <cellStyle name="Separador de milhares 2 5_00_Decisão Anexo V 2015_MEMORIAL_Oficial SOF" xfId="286"/>
    <cellStyle name="Separador de milhares 2_00_Decisão Anexo V 2015_MEMORIAL_Oficial SOF" xfId="287"/>
    <cellStyle name="Separador de milhares 3" xfId="288"/>
    <cellStyle name="Separador de milhares 3 2" xfId="289"/>
    <cellStyle name="Separador de milhares 3 3" xfId="290"/>
    <cellStyle name="Separador de milhares 3_00_Decisão Anexo V 2015_MEMORIAL_Oficial SOF" xfId="291"/>
    <cellStyle name="Separador de milhares 4" xfId="292"/>
    <cellStyle name="Separador de milhares 5" xfId="293"/>
    <cellStyle name="Separador de milhares 6" xfId="294"/>
    <cellStyle name="Separador de milhares 7" xfId="295"/>
    <cellStyle name="Separador de milhares 8" xfId="296"/>
    <cellStyle name="Separador de milhares 9" xfId="297"/>
    <cellStyle name="TableStyleLight1" xfId="298"/>
    <cellStyle name="TableStyleLight1 2" xfId="299"/>
    <cellStyle name="TableStyleLight1 3" xfId="300"/>
    <cellStyle name="TableStyleLight1 5" xfId="301"/>
    <cellStyle name="TableStyleLight1_00_Decisão Anexo V 2015_MEMORIAL_Oficial SOF" xfId="302"/>
    <cellStyle name="Texto de Aviso 2" xfId="303"/>
    <cellStyle name="Texto de Aviso 2 2" xfId="304"/>
    <cellStyle name="Texto de Aviso 2_05_Impactos_Demais PLs_2013_Dados CNJ de jul-12" xfId="305"/>
    <cellStyle name="Texto de Aviso 3" xfId="306"/>
    <cellStyle name="Texto de Aviso 4" xfId="307"/>
    <cellStyle name="Texto Explicativo 2" xfId="308"/>
    <cellStyle name="Texto Explicativo 2 2" xfId="309"/>
    <cellStyle name="Texto Explicativo 2_05_Impactos_Demais PLs_2013_Dados CNJ de jul-12" xfId="310"/>
    <cellStyle name="Texto Explicativo 3" xfId="311"/>
    <cellStyle name="Texto Explicativo 4" xfId="312"/>
    <cellStyle name="Texto, derecha" xfId="313"/>
    <cellStyle name="Texto, izquierda" xfId="314"/>
    <cellStyle name="Title" xfId="315"/>
    <cellStyle name="Titulo" xfId="316"/>
    <cellStyle name="Titulo1" xfId="317"/>
    <cellStyle name="Titulo2" xfId="318"/>
    <cellStyle name="Titulo_00_Equalização ASMED_SOF" xfId="319"/>
    <cellStyle name="Total 2" xfId="320"/>
    <cellStyle name="Total 2 2" xfId="321"/>
    <cellStyle name="Total 2_05_Impactos_Demais PLs_2013_Dados CNJ de jul-12" xfId="322"/>
    <cellStyle name="Total 3" xfId="323"/>
    <cellStyle name="Total 4" xfId="324"/>
    <cellStyle name="Título 1 1" xfId="325"/>
    <cellStyle name="Título 1 2" xfId="326"/>
    <cellStyle name="Título 1 2 2" xfId="327"/>
    <cellStyle name="Título 1 2_05_Impactos_Demais PLs_2013_Dados CNJ de jul-12" xfId="328"/>
    <cellStyle name="Título 1 3" xfId="329"/>
    <cellStyle name="Título 1 4" xfId="330"/>
    <cellStyle name="Título 10" xfId="331"/>
    <cellStyle name="Título 11" xfId="332"/>
    <cellStyle name="Título 2 2" xfId="333"/>
    <cellStyle name="Título 2 2 2" xfId="334"/>
    <cellStyle name="Título 2 2_05_Impactos_Demais PLs_2013_Dados CNJ de jul-12" xfId="335"/>
    <cellStyle name="Título 2 3" xfId="336"/>
    <cellStyle name="Título 2 4" xfId="337"/>
    <cellStyle name="Título 3 2" xfId="338"/>
    <cellStyle name="Título 3 2 2" xfId="339"/>
    <cellStyle name="Título 3 2_05_Impactos_Demais PLs_2013_Dados CNJ de jul-12" xfId="340"/>
    <cellStyle name="Título 3 3" xfId="341"/>
    <cellStyle name="Título 3 4" xfId="342"/>
    <cellStyle name="Título 4 2" xfId="343"/>
    <cellStyle name="Título 4 2 2" xfId="344"/>
    <cellStyle name="Título 4 2_05_Impactos_Demais PLs_2013_Dados CNJ de jul-12" xfId="345"/>
    <cellStyle name="Título 4 3" xfId="346"/>
    <cellStyle name="Título 4 4" xfId="347"/>
    <cellStyle name="Título 5" xfId="348"/>
    <cellStyle name="Título 5 2" xfId="349"/>
    <cellStyle name="Título 5 3" xfId="350"/>
    <cellStyle name="Título 5_05_Impactos_Demais PLs_2013_Dados CNJ de jul-12" xfId="351"/>
    <cellStyle name="Título 6" xfId="352"/>
    <cellStyle name="Título 6 2" xfId="353"/>
    <cellStyle name="Título 6_34" xfId="354"/>
    <cellStyle name="Título 7" xfId="355"/>
    <cellStyle name="Título 8" xfId="356"/>
    <cellStyle name="Título 9" xfId="357"/>
    <cellStyle name="V¡rgula" xfId="358"/>
    <cellStyle name="V¡rgula0" xfId="359"/>
    <cellStyle name="Vírgul - Estilo1" xfId="360"/>
    <cellStyle name="Vírgula 2" xfId="361"/>
    <cellStyle name="Vírgula 3" xfId="362"/>
    <cellStyle name="Vírgula 4" xfId="363"/>
    <cellStyle name="Vírgula0" xfId="364"/>
    <cellStyle name="Warning Text" xfId="365"/>
    <cellStyle name="Ênfase1 2" xfId="366"/>
    <cellStyle name="Ênfase1 2 2" xfId="367"/>
    <cellStyle name="Ênfase1 2_05_Impactos_Demais PLs_2013_Dados CNJ de jul-12" xfId="368"/>
    <cellStyle name="Ênfase1 3" xfId="369"/>
    <cellStyle name="Ênfase1 4" xfId="370"/>
    <cellStyle name="Ênfase2 2" xfId="371"/>
    <cellStyle name="Ênfase2 2 2" xfId="372"/>
    <cellStyle name="Ênfase2 2_05_Impactos_Demais PLs_2013_Dados CNJ de jul-12" xfId="373"/>
    <cellStyle name="Ênfase2 3" xfId="374"/>
    <cellStyle name="Ênfase2 4" xfId="375"/>
    <cellStyle name="Ênfase3 2" xfId="376"/>
    <cellStyle name="Ênfase3 2 2" xfId="377"/>
    <cellStyle name="Ênfase3 2_05_Impactos_Demais PLs_2013_Dados CNJ de jul-12" xfId="378"/>
    <cellStyle name="Ênfase3 3" xfId="379"/>
    <cellStyle name="Ênfase3 4" xfId="380"/>
    <cellStyle name="Ênfase4 2" xfId="381"/>
    <cellStyle name="Ênfase4 2 2" xfId="382"/>
    <cellStyle name="Ênfase4 2_05_Impactos_Demais PLs_2013_Dados CNJ de jul-12" xfId="383"/>
    <cellStyle name="Ênfase4 3" xfId="384"/>
    <cellStyle name="Ênfase4 4" xfId="385"/>
    <cellStyle name="Ênfase5 2" xfId="386"/>
    <cellStyle name="Ênfase5 2 2" xfId="387"/>
    <cellStyle name="Ênfase5 2_05_Impactos_Demais PLs_2013_Dados CNJ de jul-12" xfId="388"/>
    <cellStyle name="Ênfase5 3" xfId="389"/>
    <cellStyle name="Ênfase5 4" xfId="390"/>
    <cellStyle name="Ênfase6 2" xfId="391"/>
    <cellStyle name="Ênfase6 2 2" xfId="392"/>
    <cellStyle name="Ênfase6 2_05_Impactos_Demais PLs_2013_Dados CNJ de jul-12" xfId="393"/>
    <cellStyle name="Ênfase6 3" xfId="394"/>
    <cellStyle name="Ênfase6 4" xfId="395"/>
  </cellStyles>
  <dxfs count="3">
    <dxf>
      <fill>
        <patternFill patternType="solid">
          <bgColor rgb="FFA6A6A6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BFB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A6A6A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5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16"/>
    <col collapsed="false" customWidth="true" hidden="false" outlineLevel="0" max="3" min="3" style="2" width="12.14"/>
    <col collapsed="false" customWidth="true" hidden="false" outlineLevel="0" max="4" min="4" style="2" width="15.42"/>
    <col collapsed="false" customWidth="true" hidden="false" outlineLevel="0" max="5" min="5" style="2" width="13.43"/>
    <col collapsed="false" customWidth="true" hidden="false" outlineLevel="0" max="6" min="6" style="3" width="14.86"/>
    <col collapsed="false" customWidth="true" hidden="false" outlineLevel="0" max="7" min="7" style="2" width="13.86"/>
    <col collapsed="false" customWidth="false" hidden="false" outlineLevel="0" max="1021" min="8" style="2" width="9.13"/>
    <col collapsed="false" customWidth="true" hidden="false" outlineLevel="0" max="1024" min="1022" style="0" width="11.57"/>
  </cols>
  <sheetData>
    <row r="1" customFormat="false" ht="12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12.75" hidden="false" customHeight="true" outlineLevel="0" collapsed="false">
      <c r="A2" s="5"/>
      <c r="B2" s="5"/>
      <c r="C2" s="5"/>
      <c r="D2" s="5"/>
      <c r="E2" s="5"/>
      <c r="F2" s="5"/>
      <c r="G2" s="5"/>
    </row>
    <row r="3" customFormat="false" ht="12.75" hidden="false" customHeight="true" outlineLevel="0" collapsed="false">
      <c r="A3" s="6" t="s">
        <v>1</v>
      </c>
      <c r="B3" s="6"/>
      <c r="C3" s="6"/>
      <c r="D3" s="6"/>
      <c r="E3" s="6"/>
      <c r="F3" s="6"/>
      <c r="G3" s="6"/>
    </row>
    <row r="4" customFormat="false" ht="12.75" hidden="false" customHeight="true" outlineLevel="0" collapsed="false">
      <c r="A4" s="6"/>
      <c r="B4" s="6"/>
      <c r="C4" s="6"/>
      <c r="D4" s="6"/>
      <c r="E4" s="6"/>
      <c r="F4" s="6"/>
      <c r="G4" s="6"/>
    </row>
    <row r="5" s="1" customFormat="true" ht="12.75" hidden="false" customHeight="true" outlineLevel="0" collapsed="false">
      <c r="A5" s="7" t="s">
        <v>2</v>
      </c>
      <c r="B5" s="7"/>
      <c r="C5" s="7"/>
      <c r="D5" s="7"/>
      <c r="E5" s="7"/>
      <c r="F5" s="7"/>
      <c r="G5" s="7"/>
    </row>
    <row r="6" s="1" customFormat="true" ht="12.75" hidden="false" customHeight="true" outlineLevel="0" collapsed="false">
      <c r="A6" s="8"/>
      <c r="B6" s="8"/>
      <c r="C6" s="8"/>
      <c r="D6" s="8"/>
      <c r="E6" s="8"/>
      <c r="F6" s="8"/>
      <c r="G6" s="8"/>
    </row>
    <row r="7" customFormat="false" ht="12.75" hidden="false" customHeight="true" outlineLevel="0" collapsed="false">
      <c r="A7" s="9" t="s">
        <v>3</v>
      </c>
      <c r="B7" s="9"/>
      <c r="C7" s="9"/>
      <c r="D7" s="9"/>
      <c r="E7" s="10"/>
      <c r="F7" s="10"/>
      <c r="G7" s="10"/>
    </row>
    <row r="8" customFormat="false" ht="12.75" hidden="false" customHeight="true" outlineLevel="0" collapsed="false">
      <c r="A8" s="9"/>
      <c r="B8" s="9"/>
      <c r="C8" s="9"/>
      <c r="D8" s="9"/>
      <c r="E8" s="10"/>
      <c r="F8" s="10"/>
      <c r="G8" s="10"/>
    </row>
    <row r="9" customFormat="false" ht="38.25" hidden="false" customHeight="true" outlineLevel="0" collapsed="false">
      <c r="A9" s="11" t="s">
        <v>4</v>
      </c>
      <c r="B9" s="12" t="s">
        <v>5</v>
      </c>
      <c r="C9" s="12" t="s">
        <v>6</v>
      </c>
      <c r="D9" s="12" t="s">
        <v>7</v>
      </c>
      <c r="E9" s="12" t="s">
        <v>8</v>
      </c>
      <c r="F9" s="13" t="s">
        <v>9</v>
      </c>
      <c r="G9" s="14" t="s">
        <v>10</v>
      </c>
    </row>
    <row r="10" s="20" customFormat="true" ht="25.5" hidden="false" customHeight="true" outlineLevel="0" collapsed="false">
      <c r="A10" s="15" t="s">
        <v>11</v>
      </c>
      <c r="B10" s="16" t="s">
        <v>12</v>
      </c>
      <c r="C10" s="16" t="s">
        <v>13</v>
      </c>
      <c r="D10" s="16" t="s">
        <v>14</v>
      </c>
      <c r="E10" s="17" t="n">
        <v>3</v>
      </c>
      <c r="F10" s="18" t="n">
        <f aca="false">E10</f>
        <v>3</v>
      </c>
      <c r="G10" s="19" t="n">
        <f aca="false">SUM(F10:F10)</f>
        <v>3</v>
      </c>
    </row>
    <row r="11" s="20" customFormat="true" ht="12.75" hidden="false" customHeight="true" outlineLevel="0" collapsed="false">
      <c r="A11" s="15"/>
      <c r="B11" s="12" t="s">
        <v>10</v>
      </c>
      <c r="C11" s="12"/>
      <c r="D11" s="12"/>
      <c r="E11" s="13" t="n">
        <f aca="false">SUM(E10:E10)</f>
        <v>3</v>
      </c>
      <c r="F11" s="13" t="n">
        <f aca="false">SUM(E11:E11)</f>
        <v>3</v>
      </c>
      <c r="G11" s="21" t="n">
        <f aca="false">G10</f>
        <v>3</v>
      </c>
    </row>
    <row r="12" s="20" customFormat="true" ht="25.5" hidden="false" customHeight="true" outlineLevel="0" collapsed="false">
      <c r="A12" s="15" t="s">
        <v>15</v>
      </c>
      <c r="B12" s="16" t="s">
        <v>12</v>
      </c>
      <c r="C12" s="16" t="s">
        <v>16</v>
      </c>
      <c r="D12" s="16" t="s">
        <v>14</v>
      </c>
      <c r="E12" s="17" t="n">
        <v>2</v>
      </c>
      <c r="F12" s="18" t="n">
        <f aca="false">E12</f>
        <v>2</v>
      </c>
      <c r="G12" s="19" t="n">
        <f aca="false">SUM(F12:F12)</f>
        <v>2</v>
      </c>
    </row>
    <row r="13" s="20" customFormat="true" ht="12.75" hidden="false" customHeight="true" outlineLevel="0" collapsed="false">
      <c r="A13" s="15"/>
      <c r="B13" s="12" t="s">
        <v>10</v>
      </c>
      <c r="C13" s="12"/>
      <c r="D13" s="12"/>
      <c r="E13" s="13" t="n">
        <f aca="false">SUM(E12:E12)</f>
        <v>2</v>
      </c>
      <c r="F13" s="13" t="n">
        <f aca="false">SUM(E13:E13)</f>
        <v>2</v>
      </c>
      <c r="G13" s="21" t="n">
        <f aca="false">G12</f>
        <v>2</v>
      </c>
    </row>
    <row r="14" s="20" customFormat="true" ht="12.75" hidden="false" customHeight="true" outlineLevel="0" collapsed="false">
      <c r="A14" s="15" t="s">
        <v>17</v>
      </c>
      <c r="B14" s="16" t="s">
        <v>18</v>
      </c>
      <c r="C14" s="16" t="s">
        <v>13</v>
      </c>
      <c r="D14" s="22" t="n">
        <v>8</v>
      </c>
      <c r="E14" s="23" t="n">
        <v>0</v>
      </c>
      <c r="F14" s="18" t="n">
        <f aca="false">E14</f>
        <v>0</v>
      </c>
      <c r="G14" s="19" t="n">
        <f aca="false">SUM(F14:F27)</f>
        <v>12</v>
      </c>
    </row>
    <row r="15" s="20" customFormat="true" ht="12.75" hidden="false" customHeight="true" outlineLevel="0" collapsed="false">
      <c r="A15" s="15"/>
      <c r="B15" s="16"/>
      <c r="C15" s="16" t="s">
        <v>16</v>
      </c>
      <c r="D15" s="16" t="n">
        <v>5</v>
      </c>
      <c r="E15" s="17" t="n">
        <v>5</v>
      </c>
      <c r="F15" s="18" t="n">
        <f aca="false">E15</f>
        <v>5</v>
      </c>
      <c r="G15" s="19"/>
    </row>
    <row r="16" s="20" customFormat="true" ht="12.75" hidden="false" customHeight="true" outlineLevel="0" collapsed="false">
      <c r="A16" s="15"/>
      <c r="B16" s="16"/>
      <c r="C16" s="16" t="s">
        <v>16</v>
      </c>
      <c r="D16" s="16" t="n">
        <v>6</v>
      </c>
      <c r="E16" s="17" t="n">
        <v>0</v>
      </c>
      <c r="F16" s="18" t="n">
        <f aca="false">E16</f>
        <v>0</v>
      </c>
      <c r="G16" s="19"/>
    </row>
    <row r="17" s="20" customFormat="true" ht="12.75" hidden="false" customHeight="true" outlineLevel="0" collapsed="false">
      <c r="A17" s="15"/>
      <c r="B17" s="16"/>
      <c r="C17" s="16" t="s">
        <v>16</v>
      </c>
      <c r="D17" s="16" t="n">
        <v>9</v>
      </c>
      <c r="E17" s="17" t="n">
        <v>1</v>
      </c>
      <c r="F17" s="18" t="n">
        <f aca="false">E17</f>
        <v>1</v>
      </c>
      <c r="G17" s="19"/>
    </row>
    <row r="18" s="20" customFormat="true" ht="12.75" hidden="false" customHeight="true" outlineLevel="0" collapsed="false">
      <c r="A18" s="15"/>
      <c r="B18" s="16"/>
      <c r="C18" s="16" t="s">
        <v>19</v>
      </c>
      <c r="D18" s="16" t="n">
        <v>6</v>
      </c>
      <c r="E18" s="17" t="n">
        <v>0</v>
      </c>
      <c r="F18" s="18" t="n">
        <f aca="false">E18</f>
        <v>0</v>
      </c>
      <c r="G18" s="19"/>
    </row>
    <row r="19" s="20" customFormat="true" ht="12.75" hidden="false" customHeight="true" outlineLevel="0" collapsed="false">
      <c r="A19" s="15"/>
      <c r="B19" s="16"/>
      <c r="C19" s="16" t="s">
        <v>20</v>
      </c>
      <c r="D19" s="16" t="n">
        <v>7</v>
      </c>
      <c r="E19" s="17" t="n">
        <v>0</v>
      </c>
      <c r="F19" s="18" t="n">
        <f aca="false">E19</f>
        <v>0</v>
      </c>
      <c r="G19" s="19"/>
    </row>
    <row r="20" s="20" customFormat="true" ht="12.75" hidden="false" customHeight="true" outlineLevel="0" collapsed="false">
      <c r="A20" s="15"/>
      <c r="B20" s="16"/>
      <c r="C20" s="16" t="s">
        <v>20</v>
      </c>
      <c r="D20" s="16" t="n">
        <v>10</v>
      </c>
      <c r="E20" s="17" t="n">
        <v>2</v>
      </c>
      <c r="F20" s="18" t="n">
        <f aca="false">E20</f>
        <v>2</v>
      </c>
      <c r="G20" s="19"/>
    </row>
    <row r="21" s="20" customFormat="true" ht="12.75" hidden="false" customHeight="true" outlineLevel="0" collapsed="false">
      <c r="A21" s="15"/>
      <c r="B21" s="16"/>
      <c r="C21" s="16" t="s">
        <v>21</v>
      </c>
      <c r="D21" s="16" t="n">
        <v>1</v>
      </c>
      <c r="E21" s="17" t="n">
        <v>0</v>
      </c>
      <c r="F21" s="18" t="n">
        <f aca="false">E21</f>
        <v>0</v>
      </c>
      <c r="G21" s="19"/>
    </row>
    <row r="22" s="20" customFormat="true" ht="12.75" hidden="false" customHeight="true" outlineLevel="0" collapsed="false">
      <c r="A22" s="15"/>
      <c r="B22" s="16"/>
      <c r="C22" s="16" t="s">
        <v>21</v>
      </c>
      <c r="D22" s="16" t="n">
        <v>7</v>
      </c>
      <c r="E22" s="17" t="n">
        <v>2</v>
      </c>
      <c r="F22" s="18" t="n">
        <f aca="false">E22</f>
        <v>2</v>
      </c>
      <c r="G22" s="19"/>
    </row>
    <row r="23" s="20" customFormat="true" ht="12.75" hidden="false" customHeight="true" outlineLevel="0" collapsed="false">
      <c r="A23" s="15"/>
      <c r="B23" s="16"/>
      <c r="C23" s="16" t="s">
        <v>22</v>
      </c>
      <c r="D23" s="16" t="n">
        <v>1</v>
      </c>
      <c r="E23" s="17" t="n">
        <v>0</v>
      </c>
      <c r="F23" s="18" t="n">
        <f aca="false">E23</f>
        <v>0</v>
      </c>
      <c r="G23" s="19"/>
    </row>
    <row r="24" s="20" customFormat="true" ht="12.75" hidden="false" customHeight="true" outlineLevel="0" collapsed="false">
      <c r="A24" s="15"/>
      <c r="B24" s="16"/>
      <c r="C24" s="16" t="s">
        <v>22</v>
      </c>
      <c r="D24" s="16" t="n">
        <v>4</v>
      </c>
      <c r="E24" s="17" t="n">
        <v>1</v>
      </c>
      <c r="F24" s="18" t="n">
        <f aca="false">E24</f>
        <v>1</v>
      </c>
      <c r="G24" s="19"/>
    </row>
    <row r="25" s="20" customFormat="true" ht="12.75" hidden="false" customHeight="true" outlineLevel="0" collapsed="false">
      <c r="A25" s="15"/>
      <c r="B25" s="16"/>
      <c r="C25" s="16" t="s">
        <v>22</v>
      </c>
      <c r="D25" s="16" t="n">
        <v>7</v>
      </c>
      <c r="E25" s="17" t="n">
        <v>1</v>
      </c>
      <c r="F25" s="18" t="n">
        <f aca="false">E25</f>
        <v>1</v>
      </c>
      <c r="G25" s="19"/>
    </row>
    <row r="26" s="20" customFormat="true" ht="12.75" hidden="false" customHeight="true" outlineLevel="0" collapsed="false">
      <c r="A26" s="15"/>
      <c r="B26" s="16"/>
      <c r="C26" s="16" t="s">
        <v>23</v>
      </c>
      <c r="D26" s="16" t="n">
        <v>1</v>
      </c>
      <c r="E26" s="17" t="n">
        <v>0</v>
      </c>
      <c r="F26" s="18" t="n">
        <f aca="false">E26</f>
        <v>0</v>
      </c>
      <c r="G26" s="19"/>
      <c r="P26" s="24"/>
    </row>
    <row r="27" s="20" customFormat="true" ht="12.75" hidden="false" customHeight="true" outlineLevel="0" collapsed="false">
      <c r="A27" s="15"/>
      <c r="B27" s="16"/>
      <c r="C27" s="16" t="s">
        <v>23</v>
      </c>
      <c r="D27" s="16" t="n">
        <v>4</v>
      </c>
      <c r="E27" s="17" t="n">
        <v>0</v>
      </c>
      <c r="F27" s="18" t="n">
        <f aca="false">E27</f>
        <v>0</v>
      </c>
      <c r="G27" s="19"/>
    </row>
    <row r="28" s="20" customFormat="true" ht="12.75" hidden="false" customHeight="true" outlineLevel="0" collapsed="false">
      <c r="A28" s="15"/>
      <c r="B28" s="12" t="s">
        <v>10</v>
      </c>
      <c r="C28" s="12"/>
      <c r="D28" s="12"/>
      <c r="E28" s="13" t="n">
        <f aca="false">SUM(E14:E27)</f>
        <v>12</v>
      </c>
      <c r="F28" s="13" t="n">
        <f aca="false">SUM(E28:E28)</f>
        <v>12</v>
      </c>
      <c r="G28" s="21" t="n">
        <f aca="false">G14</f>
        <v>12</v>
      </c>
    </row>
    <row r="29" s="20" customFormat="true" ht="12.75" hidden="false" customHeight="true" outlineLevel="0" collapsed="false">
      <c r="A29" s="15" t="s">
        <v>24</v>
      </c>
      <c r="B29" s="16" t="s">
        <v>18</v>
      </c>
      <c r="C29" s="16" t="s">
        <v>13</v>
      </c>
      <c r="D29" s="16" t="n">
        <v>8</v>
      </c>
      <c r="E29" s="17" t="s">
        <v>25</v>
      </c>
      <c r="F29" s="18" t="str">
        <f aca="false">E29</f>
        <v>-</v>
      </c>
      <c r="G29" s="19" t="n">
        <f aca="false">SUM(F29:F35)</f>
        <v>7</v>
      </c>
    </row>
    <row r="30" s="20" customFormat="true" ht="12.75" hidden="false" customHeight="true" outlineLevel="0" collapsed="false">
      <c r="A30" s="15"/>
      <c r="B30" s="16"/>
      <c r="C30" s="16" t="s">
        <v>16</v>
      </c>
      <c r="D30" s="16" t="n">
        <v>5</v>
      </c>
      <c r="E30" s="17" t="n">
        <v>2</v>
      </c>
      <c r="F30" s="18" t="n">
        <f aca="false">E30</f>
        <v>2</v>
      </c>
      <c r="G30" s="19"/>
    </row>
    <row r="31" s="20" customFormat="true" ht="12.75" hidden="false" customHeight="true" outlineLevel="0" collapsed="false">
      <c r="A31" s="15"/>
      <c r="B31" s="16"/>
      <c r="C31" s="16" t="s">
        <v>16</v>
      </c>
      <c r="D31" s="16" t="n">
        <v>10</v>
      </c>
      <c r="E31" s="17" t="n">
        <v>0</v>
      </c>
      <c r="F31" s="18" t="n">
        <f aca="false">E31</f>
        <v>0</v>
      </c>
      <c r="G31" s="19"/>
    </row>
    <row r="32" s="20" customFormat="true" ht="12.75" hidden="false" customHeight="true" outlineLevel="0" collapsed="false">
      <c r="A32" s="15"/>
      <c r="B32" s="16"/>
      <c r="C32" s="16" t="s">
        <v>19</v>
      </c>
      <c r="D32" s="16" t="n">
        <v>6</v>
      </c>
      <c r="E32" s="17" t="n">
        <v>0</v>
      </c>
      <c r="F32" s="18" t="n">
        <f aca="false">E32</f>
        <v>0</v>
      </c>
      <c r="G32" s="19"/>
    </row>
    <row r="33" s="20" customFormat="true" ht="12.75" hidden="false" customHeight="true" outlineLevel="0" collapsed="false">
      <c r="A33" s="15"/>
      <c r="B33" s="16"/>
      <c r="C33" s="16" t="s">
        <v>19</v>
      </c>
      <c r="D33" s="16" t="n">
        <v>7</v>
      </c>
      <c r="E33" s="17" t="n">
        <v>1</v>
      </c>
      <c r="F33" s="18" t="n">
        <f aca="false">E33</f>
        <v>1</v>
      </c>
      <c r="G33" s="19"/>
    </row>
    <row r="34" s="20" customFormat="true" ht="12.75" hidden="false" customHeight="true" outlineLevel="0" collapsed="false">
      <c r="A34" s="15"/>
      <c r="B34" s="16"/>
      <c r="C34" s="16" t="s">
        <v>19</v>
      </c>
      <c r="D34" s="16" t="n">
        <v>10</v>
      </c>
      <c r="E34" s="17" t="n">
        <v>1</v>
      </c>
      <c r="F34" s="18" t="n">
        <f aca="false">E34</f>
        <v>1</v>
      </c>
      <c r="G34" s="19"/>
    </row>
    <row r="35" s="20" customFormat="true" ht="12.75" hidden="false" customHeight="true" outlineLevel="0" collapsed="false">
      <c r="A35" s="15"/>
      <c r="B35" s="16"/>
      <c r="C35" s="16" t="s">
        <v>20</v>
      </c>
      <c r="D35" s="16" t="n">
        <v>10</v>
      </c>
      <c r="E35" s="17" t="n">
        <v>3</v>
      </c>
      <c r="F35" s="18" t="n">
        <f aca="false">E35</f>
        <v>3</v>
      </c>
      <c r="G35" s="19"/>
    </row>
    <row r="36" s="20" customFormat="true" ht="12.75" hidden="false" customHeight="true" outlineLevel="0" collapsed="false">
      <c r="A36" s="15"/>
      <c r="B36" s="12" t="s">
        <v>10</v>
      </c>
      <c r="C36" s="12"/>
      <c r="D36" s="12"/>
      <c r="E36" s="13" t="n">
        <f aca="false">SUM(E29:E35)</f>
        <v>7</v>
      </c>
      <c r="F36" s="13" t="n">
        <f aca="false">SUM(E36:E36)</f>
        <v>7</v>
      </c>
      <c r="G36" s="21" t="n">
        <f aca="false">G29</f>
        <v>7</v>
      </c>
    </row>
    <row r="37" s="20" customFormat="true" ht="12.75" hidden="false" customHeight="true" outlineLevel="0" collapsed="false">
      <c r="A37" s="15" t="s">
        <v>26</v>
      </c>
      <c r="B37" s="16" t="s">
        <v>18</v>
      </c>
      <c r="C37" s="16" t="s">
        <v>16</v>
      </c>
      <c r="D37" s="16" t="n">
        <v>6</v>
      </c>
      <c r="E37" s="23" t="n">
        <v>0</v>
      </c>
      <c r="F37" s="18" t="n">
        <f aca="false">E37</f>
        <v>0</v>
      </c>
      <c r="G37" s="19" t="n">
        <f aca="false">SUM(F37:F48)</f>
        <v>9</v>
      </c>
    </row>
    <row r="38" s="20" customFormat="true" ht="12.75" hidden="false" customHeight="true" outlineLevel="0" collapsed="false">
      <c r="A38" s="15"/>
      <c r="B38" s="16"/>
      <c r="C38" s="16" t="s">
        <v>16</v>
      </c>
      <c r="D38" s="16" t="n">
        <v>9</v>
      </c>
      <c r="E38" s="17" t="n">
        <v>2</v>
      </c>
      <c r="F38" s="18" t="n">
        <f aca="false">E38</f>
        <v>2</v>
      </c>
      <c r="G38" s="19"/>
    </row>
    <row r="39" s="20" customFormat="true" ht="12.75" hidden="false" customHeight="true" outlineLevel="0" collapsed="false">
      <c r="A39" s="15"/>
      <c r="B39" s="16"/>
      <c r="C39" s="16" t="s">
        <v>19</v>
      </c>
      <c r="D39" s="16" t="n">
        <v>6</v>
      </c>
      <c r="E39" s="17" t="n">
        <v>1</v>
      </c>
      <c r="F39" s="18" t="n">
        <f aca="false">E39</f>
        <v>1</v>
      </c>
      <c r="G39" s="19"/>
    </row>
    <row r="40" s="20" customFormat="true" ht="12.75" hidden="false" customHeight="true" outlineLevel="0" collapsed="false">
      <c r="A40" s="15"/>
      <c r="B40" s="16"/>
      <c r="C40" s="16" t="s">
        <v>20</v>
      </c>
      <c r="D40" s="16" t="n">
        <v>7</v>
      </c>
      <c r="E40" s="17" t="n">
        <v>0</v>
      </c>
      <c r="F40" s="18" t="n">
        <f aca="false">E40</f>
        <v>0</v>
      </c>
      <c r="G40" s="19"/>
    </row>
    <row r="41" s="20" customFormat="true" ht="12.75" hidden="false" customHeight="true" outlineLevel="0" collapsed="false">
      <c r="A41" s="15"/>
      <c r="B41" s="16"/>
      <c r="C41" s="16" t="s">
        <v>20</v>
      </c>
      <c r="D41" s="16" t="n">
        <v>10</v>
      </c>
      <c r="E41" s="17" t="n">
        <v>1</v>
      </c>
      <c r="F41" s="18" t="n">
        <f aca="false">E41</f>
        <v>1</v>
      </c>
      <c r="G41" s="19"/>
    </row>
    <row r="42" s="20" customFormat="true" ht="12.75" hidden="false" customHeight="true" outlineLevel="0" collapsed="false">
      <c r="A42" s="15"/>
      <c r="B42" s="16"/>
      <c r="C42" s="16" t="s">
        <v>21</v>
      </c>
      <c r="D42" s="16" t="n">
        <v>1</v>
      </c>
      <c r="E42" s="17" t="n">
        <v>0</v>
      </c>
      <c r="F42" s="18" t="n">
        <f aca="false">E42</f>
        <v>0</v>
      </c>
      <c r="G42" s="19"/>
    </row>
    <row r="43" s="20" customFormat="true" ht="12.75" hidden="false" customHeight="true" outlineLevel="0" collapsed="false">
      <c r="A43" s="15"/>
      <c r="B43" s="16"/>
      <c r="C43" s="16" t="s">
        <v>21</v>
      </c>
      <c r="D43" s="16" t="n">
        <v>4</v>
      </c>
      <c r="E43" s="17" t="n">
        <v>1</v>
      </c>
      <c r="F43" s="18" t="n">
        <f aca="false">E43</f>
        <v>1</v>
      </c>
      <c r="G43" s="19"/>
    </row>
    <row r="44" s="20" customFormat="true" ht="12.75" hidden="false" customHeight="true" outlineLevel="0" collapsed="false">
      <c r="A44" s="15"/>
      <c r="B44" s="16"/>
      <c r="C44" s="16" t="s">
        <v>21</v>
      </c>
      <c r="D44" s="16" t="n">
        <v>7</v>
      </c>
      <c r="E44" s="17" t="n">
        <v>1</v>
      </c>
      <c r="F44" s="18" t="n">
        <f aca="false">E44</f>
        <v>1</v>
      </c>
      <c r="G44" s="19"/>
    </row>
    <row r="45" s="20" customFormat="true" ht="12.75" hidden="false" customHeight="true" outlineLevel="0" collapsed="false">
      <c r="A45" s="15"/>
      <c r="B45" s="16"/>
      <c r="C45" s="16" t="s">
        <v>22</v>
      </c>
      <c r="D45" s="16" t="n">
        <v>1</v>
      </c>
      <c r="E45" s="17" t="n">
        <v>0</v>
      </c>
      <c r="F45" s="18" t="n">
        <f aca="false">E45</f>
        <v>0</v>
      </c>
      <c r="G45" s="19"/>
    </row>
    <row r="46" s="20" customFormat="true" ht="12.75" hidden="false" customHeight="true" outlineLevel="0" collapsed="false">
      <c r="A46" s="15"/>
      <c r="B46" s="16"/>
      <c r="C46" s="16" t="s">
        <v>22</v>
      </c>
      <c r="D46" s="16" t="n">
        <v>4</v>
      </c>
      <c r="E46" s="17" t="n">
        <v>3</v>
      </c>
      <c r="F46" s="18" t="n">
        <f aca="false">E46</f>
        <v>3</v>
      </c>
      <c r="G46" s="19"/>
    </row>
    <row r="47" s="20" customFormat="true" ht="12.75" hidden="false" customHeight="true" outlineLevel="0" collapsed="false">
      <c r="A47" s="15"/>
      <c r="B47" s="16"/>
      <c r="C47" s="16" t="s">
        <v>22</v>
      </c>
      <c r="D47" s="16" t="n">
        <v>6</v>
      </c>
      <c r="E47" s="17" t="n">
        <v>0</v>
      </c>
      <c r="F47" s="18" t="n">
        <f aca="false">E47</f>
        <v>0</v>
      </c>
      <c r="G47" s="19"/>
    </row>
    <row r="48" s="20" customFormat="true" ht="12.75" hidden="false" customHeight="true" outlineLevel="0" collapsed="false">
      <c r="A48" s="15"/>
      <c r="B48" s="16"/>
      <c r="C48" s="16" t="s">
        <v>23</v>
      </c>
      <c r="D48" s="16" t="n">
        <v>1</v>
      </c>
      <c r="E48" s="17" t="n">
        <v>0</v>
      </c>
      <c r="F48" s="18" t="n">
        <f aca="false">E48</f>
        <v>0</v>
      </c>
      <c r="G48" s="19"/>
    </row>
    <row r="49" s="20" customFormat="true" ht="12.75" hidden="false" customHeight="true" outlineLevel="0" collapsed="false">
      <c r="A49" s="15"/>
      <c r="B49" s="12" t="s">
        <v>10</v>
      </c>
      <c r="C49" s="12"/>
      <c r="D49" s="12"/>
      <c r="E49" s="13" t="n">
        <f aca="false">SUM(E37:E48)</f>
        <v>9</v>
      </c>
      <c r="F49" s="13" t="n">
        <f aca="false">SUM(E49:E49)</f>
        <v>9</v>
      </c>
      <c r="G49" s="21" t="n">
        <f aca="false">G37</f>
        <v>9</v>
      </c>
    </row>
    <row r="50" s="20" customFormat="true" ht="12.75" hidden="false" customHeight="true" outlineLevel="0" collapsed="false">
      <c r="A50" s="15" t="s">
        <v>27</v>
      </c>
      <c r="B50" s="16" t="s">
        <v>28</v>
      </c>
      <c r="C50" s="16" t="s">
        <v>20</v>
      </c>
      <c r="D50" s="16" t="n">
        <v>7</v>
      </c>
      <c r="E50" s="17" t="n">
        <v>0</v>
      </c>
      <c r="F50" s="18" t="n">
        <f aca="false">E50</f>
        <v>0</v>
      </c>
      <c r="G50" s="21" t="n">
        <f aca="false">SUM(F50:F54)</f>
        <v>1</v>
      </c>
    </row>
    <row r="51" s="20" customFormat="true" ht="12.75" hidden="false" customHeight="true" outlineLevel="0" collapsed="false">
      <c r="A51" s="15"/>
      <c r="B51" s="16"/>
      <c r="C51" s="16" t="s">
        <v>21</v>
      </c>
      <c r="D51" s="16" t="n">
        <v>1</v>
      </c>
      <c r="E51" s="17" t="n">
        <v>0</v>
      </c>
      <c r="F51" s="18" t="n">
        <f aca="false">E51</f>
        <v>0</v>
      </c>
      <c r="G51" s="21"/>
    </row>
    <row r="52" s="20" customFormat="true" ht="12.75" hidden="false" customHeight="true" outlineLevel="0" collapsed="false">
      <c r="A52" s="15"/>
      <c r="B52" s="16"/>
      <c r="C52" s="16" t="s">
        <v>22</v>
      </c>
      <c r="D52" s="16" t="n">
        <v>1</v>
      </c>
      <c r="E52" s="17" t="n">
        <v>0</v>
      </c>
      <c r="F52" s="18" t="n">
        <f aca="false">E52</f>
        <v>0</v>
      </c>
      <c r="G52" s="21"/>
    </row>
    <row r="53" s="20" customFormat="true" ht="12.75" hidden="false" customHeight="true" outlineLevel="0" collapsed="false">
      <c r="A53" s="15"/>
      <c r="B53" s="16"/>
      <c r="C53" s="16" t="s">
        <v>23</v>
      </c>
      <c r="D53" s="16" t="n">
        <v>1</v>
      </c>
      <c r="E53" s="17" t="n">
        <v>0</v>
      </c>
      <c r="F53" s="18" t="n">
        <f aca="false">E53</f>
        <v>0</v>
      </c>
      <c r="G53" s="21"/>
    </row>
    <row r="54" s="20" customFormat="true" ht="12.75" hidden="false" customHeight="true" outlineLevel="0" collapsed="false">
      <c r="A54" s="15"/>
      <c r="B54" s="16"/>
      <c r="C54" s="16" t="s">
        <v>23</v>
      </c>
      <c r="D54" s="16" t="n">
        <v>10</v>
      </c>
      <c r="E54" s="17" t="n">
        <v>1</v>
      </c>
      <c r="F54" s="18" t="n">
        <f aca="false">E54</f>
        <v>1</v>
      </c>
      <c r="G54" s="21"/>
    </row>
    <row r="55" s="20" customFormat="true" ht="12.75" hidden="false" customHeight="true" outlineLevel="0" collapsed="false">
      <c r="A55" s="15"/>
      <c r="B55" s="12" t="s">
        <v>10</v>
      </c>
      <c r="C55" s="12"/>
      <c r="D55" s="12"/>
      <c r="E55" s="13" t="n">
        <f aca="false">SUM(E50:E54)</f>
        <v>1</v>
      </c>
      <c r="F55" s="13" t="n">
        <f aca="false">SUM(E55:E55)</f>
        <v>1</v>
      </c>
      <c r="G55" s="21" t="n">
        <f aca="false">G50</f>
        <v>1</v>
      </c>
    </row>
    <row r="56" s="20" customFormat="true" ht="12.75" hidden="false" customHeight="true" outlineLevel="0" collapsed="false">
      <c r="A56" s="15" t="s">
        <v>29</v>
      </c>
      <c r="B56" s="16" t="s">
        <v>18</v>
      </c>
      <c r="C56" s="16" t="s">
        <v>13</v>
      </c>
      <c r="D56" s="16" t="n">
        <v>8</v>
      </c>
      <c r="E56" s="17" t="n">
        <v>0</v>
      </c>
      <c r="F56" s="18" t="n">
        <f aca="false">E56</f>
        <v>0</v>
      </c>
      <c r="G56" s="19" t="n">
        <f aca="false">SUM(F56:F61)</f>
        <v>3</v>
      </c>
    </row>
    <row r="57" s="20" customFormat="true" ht="12.75" hidden="false" customHeight="true" outlineLevel="0" collapsed="false">
      <c r="A57" s="15"/>
      <c r="B57" s="16"/>
      <c r="C57" s="16" t="s">
        <v>16</v>
      </c>
      <c r="D57" s="16" t="n">
        <v>5</v>
      </c>
      <c r="E57" s="17" t="n">
        <v>1</v>
      </c>
      <c r="F57" s="18" t="n">
        <f aca="false">E57</f>
        <v>1</v>
      </c>
      <c r="G57" s="19"/>
    </row>
    <row r="58" s="20" customFormat="true" ht="12.75" hidden="false" customHeight="true" outlineLevel="0" collapsed="false">
      <c r="A58" s="15"/>
      <c r="B58" s="16"/>
      <c r="C58" s="16" t="s">
        <v>16</v>
      </c>
      <c r="D58" s="16" t="n">
        <v>6</v>
      </c>
      <c r="E58" s="17" t="n">
        <v>0</v>
      </c>
      <c r="F58" s="18" t="n">
        <f aca="false">E58</f>
        <v>0</v>
      </c>
      <c r="G58" s="19"/>
    </row>
    <row r="59" s="20" customFormat="true" ht="12.75" hidden="false" customHeight="true" outlineLevel="0" collapsed="false">
      <c r="A59" s="15"/>
      <c r="B59" s="16"/>
      <c r="C59" s="16" t="s">
        <v>19</v>
      </c>
      <c r="D59" s="16" t="n">
        <v>6</v>
      </c>
      <c r="E59" s="17" t="n">
        <v>0</v>
      </c>
      <c r="F59" s="18" t="n">
        <f aca="false">E59</f>
        <v>0</v>
      </c>
      <c r="G59" s="19"/>
    </row>
    <row r="60" s="20" customFormat="true" ht="12.75" hidden="false" customHeight="true" outlineLevel="0" collapsed="false">
      <c r="A60" s="15"/>
      <c r="B60" s="16"/>
      <c r="C60" s="16" t="s">
        <v>19</v>
      </c>
      <c r="D60" s="16" t="n">
        <v>9</v>
      </c>
      <c r="E60" s="17" t="n">
        <v>1</v>
      </c>
      <c r="F60" s="18" t="n">
        <f aca="false">E60</f>
        <v>1</v>
      </c>
      <c r="G60" s="19"/>
    </row>
    <row r="61" s="20" customFormat="true" ht="12.75" hidden="false" customHeight="true" outlineLevel="0" collapsed="false">
      <c r="A61" s="15"/>
      <c r="B61" s="16"/>
      <c r="C61" s="16" t="s">
        <v>19</v>
      </c>
      <c r="D61" s="16" t="n">
        <v>10</v>
      </c>
      <c r="E61" s="17" t="n">
        <v>1</v>
      </c>
      <c r="F61" s="18" t="n">
        <f aca="false">E61</f>
        <v>1</v>
      </c>
      <c r="G61" s="19"/>
    </row>
    <row r="62" s="20" customFormat="true" ht="12.75" hidden="false" customHeight="true" outlineLevel="0" collapsed="false">
      <c r="A62" s="15"/>
      <c r="B62" s="12" t="s">
        <v>10</v>
      </c>
      <c r="C62" s="12"/>
      <c r="D62" s="12"/>
      <c r="E62" s="13" t="n">
        <f aca="false">SUM(E56:E61)</f>
        <v>3</v>
      </c>
      <c r="F62" s="13" t="n">
        <f aca="false">SUM(E62:E62)</f>
        <v>3</v>
      </c>
      <c r="G62" s="21" t="n">
        <f aca="false">G56</f>
        <v>3</v>
      </c>
    </row>
    <row r="63" s="20" customFormat="true" ht="12.75" hidden="false" customHeight="true" outlineLevel="0" collapsed="false">
      <c r="A63" s="15" t="s">
        <v>30</v>
      </c>
      <c r="B63" s="16" t="s">
        <v>18</v>
      </c>
      <c r="C63" s="16" t="s">
        <v>13</v>
      </c>
      <c r="D63" s="16" t="n">
        <v>8</v>
      </c>
      <c r="E63" s="17" t="n">
        <v>0</v>
      </c>
      <c r="F63" s="18" t="n">
        <f aca="false">E63</f>
        <v>0</v>
      </c>
      <c r="G63" s="19" t="n">
        <f aca="false">SUM(F63:F68)</f>
        <v>4</v>
      </c>
    </row>
    <row r="64" s="20" customFormat="true" ht="12.75" hidden="false" customHeight="true" outlineLevel="0" collapsed="false">
      <c r="A64" s="15"/>
      <c r="B64" s="16"/>
      <c r="C64" s="16" t="s">
        <v>16</v>
      </c>
      <c r="D64" s="16" t="n">
        <v>5</v>
      </c>
      <c r="E64" s="17" t="n">
        <v>0</v>
      </c>
      <c r="F64" s="18" t="n">
        <f aca="false">E64</f>
        <v>0</v>
      </c>
      <c r="G64" s="19"/>
    </row>
    <row r="65" s="20" customFormat="true" ht="12.75" hidden="false" customHeight="true" outlineLevel="0" collapsed="false">
      <c r="A65" s="15"/>
      <c r="B65" s="16"/>
      <c r="C65" s="16" t="s">
        <v>16</v>
      </c>
      <c r="D65" s="16" t="n">
        <v>6</v>
      </c>
      <c r="E65" s="17" t="n">
        <v>0</v>
      </c>
      <c r="F65" s="18" t="n">
        <f aca="false">E65</f>
        <v>0</v>
      </c>
      <c r="G65" s="19"/>
    </row>
    <row r="66" s="20" customFormat="true" ht="12.75" hidden="false" customHeight="true" outlineLevel="0" collapsed="false">
      <c r="A66" s="15"/>
      <c r="B66" s="16"/>
      <c r="C66" s="16" t="s">
        <v>19</v>
      </c>
      <c r="D66" s="16" t="n">
        <v>6</v>
      </c>
      <c r="E66" s="17" t="n">
        <v>1</v>
      </c>
      <c r="F66" s="18" t="n">
        <f aca="false">E66</f>
        <v>1</v>
      </c>
      <c r="G66" s="19"/>
    </row>
    <row r="67" s="20" customFormat="true" ht="12.75" hidden="false" customHeight="true" outlineLevel="0" collapsed="false">
      <c r="A67" s="15"/>
      <c r="B67" s="16"/>
      <c r="C67" s="16" t="s">
        <v>20</v>
      </c>
      <c r="D67" s="16" t="n">
        <v>7</v>
      </c>
      <c r="E67" s="17" t="n">
        <v>0</v>
      </c>
      <c r="F67" s="18" t="n">
        <f aca="false">E67</f>
        <v>0</v>
      </c>
      <c r="G67" s="19"/>
    </row>
    <row r="68" s="20" customFormat="true" ht="12.75" hidden="false" customHeight="true" outlineLevel="0" collapsed="false">
      <c r="A68" s="15"/>
      <c r="B68" s="16"/>
      <c r="C68" s="16" t="s">
        <v>20</v>
      </c>
      <c r="D68" s="16" t="n">
        <v>10</v>
      </c>
      <c r="E68" s="17" t="n">
        <v>3</v>
      </c>
      <c r="F68" s="18" t="n">
        <f aca="false">E68</f>
        <v>3</v>
      </c>
      <c r="G68" s="19"/>
    </row>
    <row r="69" s="20" customFormat="true" ht="12.75" hidden="false" customHeight="true" outlineLevel="0" collapsed="false">
      <c r="A69" s="15"/>
      <c r="B69" s="12" t="s">
        <v>10</v>
      </c>
      <c r="C69" s="12"/>
      <c r="D69" s="12"/>
      <c r="E69" s="13" t="n">
        <f aca="false">SUM(E63:E68)</f>
        <v>4</v>
      </c>
      <c r="F69" s="13" t="n">
        <f aca="false">SUM(E69:E69)</f>
        <v>4</v>
      </c>
      <c r="G69" s="21" t="n">
        <f aca="false">G63</f>
        <v>4</v>
      </c>
    </row>
    <row r="70" s="20" customFormat="true" ht="12.75" hidden="false" customHeight="true" outlineLevel="0" collapsed="false">
      <c r="A70" s="15" t="s">
        <v>31</v>
      </c>
      <c r="B70" s="16" t="s">
        <v>18</v>
      </c>
      <c r="C70" s="16" t="s">
        <v>19</v>
      </c>
      <c r="D70" s="16" t="n">
        <v>6</v>
      </c>
      <c r="E70" s="17" t="n">
        <v>0</v>
      </c>
      <c r="F70" s="18" t="n">
        <f aca="false">E70</f>
        <v>0</v>
      </c>
      <c r="G70" s="19" t="n">
        <f aca="false">SUM(F70:F79)</f>
        <v>4</v>
      </c>
    </row>
    <row r="71" s="20" customFormat="true" ht="12.75" hidden="false" customHeight="true" outlineLevel="0" collapsed="false">
      <c r="A71" s="15"/>
      <c r="B71" s="16"/>
      <c r="C71" s="16" t="s">
        <v>19</v>
      </c>
      <c r="D71" s="16" t="n">
        <v>9</v>
      </c>
      <c r="E71" s="17" t="n">
        <v>1</v>
      </c>
      <c r="F71" s="18" t="n">
        <f aca="false">E71</f>
        <v>1</v>
      </c>
      <c r="G71" s="19"/>
    </row>
    <row r="72" s="20" customFormat="true" ht="12.75" hidden="false" customHeight="true" outlineLevel="0" collapsed="false">
      <c r="A72" s="15"/>
      <c r="B72" s="16"/>
      <c r="C72" s="16" t="s">
        <v>20</v>
      </c>
      <c r="D72" s="16" t="n">
        <v>7</v>
      </c>
      <c r="E72" s="17" t="n">
        <v>0</v>
      </c>
      <c r="F72" s="18" t="n">
        <f aca="false">E72</f>
        <v>0</v>
      </c>
      <c r="G72" s="19"/>
    </row>
    <row r="73" s="20" customFormat="true" ht="12.75" hidden="false" customHeight="true" outlineLevel="0" collapsed="false">
      <c r="A73" s="15"/>
      <c r="B73" s="16"/>
      <c r="C73" s="16" t="s">
        <v>20</v>
      </c>
      <c r="D73" s="16" t="n">
        <v>10</v>
      </c>
      <c r="E73" s="17" t="n">
        <v>1</v>
      </c>
      <c r="F73" s="18" t="n">
        <f aca="false">E73</f>
        <v>1</v>
      </c>
      <c r="G73" s="19"/>
    </row>
    <row r="74" s="20" customFormat="true" ht="12.75" hidden="false" customHeight="true" outlineLevel="0" collapsed="false">
      <c r="A74" s="15"/>
      <c r="B74" s="16"/>
      <c r="C74" s="16" t="s">
        <v>21</v>
      </c>
      <c r="D74" s="16" t="n">
        <v>1</v>
      </c>
      <c r="E74" s="17" t="n">
        <v>0</v>
      </c>
      <c r="F74" s="18" t="n">
        <f aca="false">E74</f>
        <v>0</v>
      </c>
      <c r="G74" s="19"/>
    </row>
    <row r="75" s="20" customFormat="true" ht="12.75" hidden="false" customHeight="true" outlineLevel="0" collapsed="false">
      <c r="A75" s="15"/>
      <c r="B75" s="16"/>
      <c r="C75" s="16" t="s">
        <v>21</v>
      </c>
      <c r="D75" s="16" t="n">
        <v>5</v>
      </c>
      <c r="E75" s="17" t="n">
        <v>1</v>
      </c>
      <c r="F75" s="18" t="n">
        <f aca="false">E75</f>
        <v>1</v>
      </c>
      <c r="G75" s="19"/>
    </row>
    <row r="76" s="20" customFormat="true" ht="12.75" hidden="false" customHeight="true" outlineLevel="0" collapsed="false">
      <c r="A76" s="15"/>
      <c r="B76" s="16"/>
      <c r="C76" s="16" t="s">
        <v>22</v>
      </c>
      <c r="D76" s="16" t="n">
        <v>1</v>
      </c>
      <c r="E76" s="17" t="n">
        <v>0</v>
      </c>
      <c r="F76" s="18" t="n">
        <f aca="false">E76</f>
        <v>0</v>
      </c>
      <c r="G76" s="19"/>
    </row>
    <row r="77" s="20" customFormat="true" ht="12.75" hidden="false" customHeight="true" outlineLevel="0" collapsed="false">
      <c r="A77" s="15"/>
      <c r="B77" s="16"/>
      <c r="C77" s="16" t="s">
        <v>22</v>
      </c>
      <c r="D77" s="16" t="n">
        <v>4</v>
      </c>
      <c r="E77" s="17" t="n">
        <v>0</v>
      </c>
      <c r="F77" s="18" t="n">
        <f aca="false">E77</f>
        <v>0</v>
      </c>
      <c r="G77" s="19"/>
    </row>
    <row r="78" s="20" customFormat="true" ht="12.75" hidden="false" customHeight="true" outlineLevel="0" collapsed="false">
      <c r="A78" s="15"/>
      <c r="B78" s="16"/>
      <c r="C78" s="16" t="s">
        <v>22</v>
      </c>
      <c r="D78" s="16" t="n">
        <v>5</v>
      </c>
      <c r="E78" s="17" t="n">
        <v>1</v>
      </c>
      <c r="F78" s="18" t="n">
        <f aca="false">E78</f>
        <v>1</v>
      </c>
      <c r="G78" s="19"/>
    </row>
    <row r="79" s="20" customFormat="true" ht="12.75" hidden="false" customHeight="true" outlineLevel="0" collapsed="false">
      <c r="A79" s="15"/>
      <c r="B79" s="16"/>
      <c r="C79" s="16" t="s">
        <v>23</v>
      </c>
      <c r="D79" s="16" t="n">
        <v>1</v>
      </c>
      <c r="E79" s="17" t="n">
        <v>0</v>
      </c>
      <c r="F79" s="18" t="n">
        <f aca="false">E79</f>
        <v>0</v>
      </c>
      <c r="G79" s="19"/>
    </row>
    <row r="80" s="20" customFormat="true" ht="12.75" hidden="false" customHeight="true" outlineLevel="0" collapsed="false">
      <c r="A80" s="15"/>
      <c r="B80" s="12" t="s">
        <v>10</v>
      </c>
      <c r="C80" s="12"/>
      <c r="D80" s="12"/>
      <c r="E80" s="13" t="n">
        <f aca="false">SUM(E70:E79)</f>
        <v>4</v>
      </c>
      <c r="F80" s="13" t="n">
        <f aca="false">SUM(E80:E80)</f>
        <v>4</v>
      </c>
      <c r="G80" s="21" t="n">
        <f aca="false">G70</f>
        <v>4</v>
      </c>
    </row>
    <row r="81" s="20" customFormat="true" ht="12.75" hidden="false" customHeight="true" outlineLevel="0" collapsed="false">
      <c r="A81" s="15" t="s">
        <v>32</v>
      </c>
      <c r="B81" s="16" t="s">
        <v>18</v>
      </c>
      <c r="C81" s="16" t="s">
        <v>13</v>
      </c>
      <c r="D81" s="16" t="n">
        <v>8</v>
      </c>
      <c r="E81" s="17" t="n">
        <v>0</v>
      </c>
      <c r="F81" s="18" t="n">
        <f aca="false">E81</f>
        <v>0</v>
      </c>
      <c r="G81" s="19" t="n">
        <f aca="false">SUM(F81:F92)</f>
        <v>3</v>
      </c>
    </row>
    <row r="82" s="20" customFormat="true" ht="12.75" hidden="false" customHeight="true" outlineLevel="0" collapsed="false">
      <c r="A82" s="15"/>
      <c r="B82" s="16"/>
      <c r="C82" s="16" t="s">
        <v>16</v>
      </c>
      <c r="D82" s="16" t="n">
        <v>5</v>
      </c>
      <c r="E82" s="17" t="n">
        <v>0</v>
      </c>
      <c r="F82" s="18" t="n">
        <f aca="false">E82</f>
        <v>0</v>
      </c>
      <c r="G82" s="19"/>
    </row>
    <row r="83" s="20" customFormat="true" ht="12.75" hidden="false" customHeight="true" outlineLevel="0" collapsed="false">
      <c r="A83" s="15"/>
      <c r="B83" s="16"/>
      <c r="C83" s="16" t="s">
        <v>16</v>
      </c>
      <c r="D83" s="16" t="n">
        <v>6</v>
      </c>
      <c r="E83" s="17" t="n">
        <v>0</v>
      </c>
      <c r="F83" s="18" t="n">
        <f aca="false">E83</f>
        <v>0</v>
      </c>
      <c r="G83" s="19"/>
    </row>
    <row r="84" s="20" customFormat="true" ht="12.75" hidden="false" customHeight="true" outlineLevel="0" collapsed="false">
      <c r="A84" s="15"/>
      <c r="B84" s="16"/>
      <c r="C84" s="16" t="s">
        <v>16</v>
      </c>
      <c r="D84" s="16" t="n">
        <v>8</v>
      </c>
      <c r="E84" s="17" t="n">
        <v>1</v>
      </c>
      <c r="F84" s="18" t="n">
        <f aca="false">E84</f>
        <v>1</v>
      </c>
      <c r="G84" s="19"/>
    </row>
    <row r="85" s="20" customFormat="true" ht="12.75" hidden="false" customHeight="true" outlineLevel="0" collapsed="false">
      <c r="A85" s="15"/>
      <c r="B85" s="16"/>
      <c r="C85" s="16" t="s">
        <v>19</v>
      </c>
      <c r="D85" s="16" t="n">
        <v>6</v>
      </c>
      <c r="E85" s="17" t="n">
        <v>0</v>
      </c>
      <c r="F85" s="18" t="n">
        <f aca="false">E85</f>
        <v>0</v>
      </c>
      <c r="G85" s="19"/>
    </row>
    <row r="86" s="20" customFormat="true" ht="12.75" hidden="false" customHeight="true" outlineLevel="0" collapsed="false">
      <c r="A86" s="15"/>
      <c r="B86" s="16"/>
      <c r="C86" s="16" t="s">
        <v>20</v>
      </c>
      <c r="D86" s="16" t="n">
        <v>7</v>
      </c>
      <c r="E86" s="17" t="n">
        <v>0</v>
      </c>
      <c r="F86" s="18" t="n">
        <f aca="false">E86</f>
        <v>0</v>
      </c>
      <c r="G86" s="19"/>
    </row>
    <row r="87" s="20" customFormat="true" ht="12.75" hidden="false" customHeight="true" outlineLevel="0" collapsed="false">
      <c r="A87" s="15"/>
      <c r="B87" s="16"/>
      <c r="C87" s="16" t="s">
        <v>21</v>
      </c>
      <c r="D87" s="16" t="n">
        <v>1</v>
      </c>
      <c r="E87" s="17" t="n">
        <v>0</v>
      </c>
      <c r="F87" s="18" t="n">
        <f aca="false">E87</f>
        <v>0</v>
      </c>
      <c r="G87" s="19"/>
    </row>
    <row r="88" s="20" customFormat="true" ht="12.75" hidden="false" customHeight="true" outlineLevel="0" collapsed="false">
      <c r="A88" s="15"/>
      <c r="B88" s="16"/>
      <c r="C88" s="16" t="s">
        <v>22</v>
      </c>
      <c r="D88" s="16" t="n">
        <v>1</v>
      </c>
      <c r="E88" s="17" t="n">
        <v>0</v>
      </c>
      <c r="F88" s="18" t="n">
        <f aca="false">E88</f>
        <v>0</v>
      </c>
      <c r="G88" s="19"/>
    </row>
    <row r="89" s="20" customFormat="true" ht="12.75" hidden="false" customHeight="true" outlineLevel="0" collapsed="false">
      <c r="A89" s="15"/>
      <c r="B89" s="16"/>
      <c r="C89" s="16" t="s">
        <v>22</v>
      </c>
      <c r="D89" s="16" t="n">
        <v>10</v>
      </c>
      <c r="E89" s="17" t="n">
        <v>0</v>
      </c>
      <c r="F89" s="18" t="n">
        <f aca="false">E89</f>
        <v>0</v>
      </c>
      <c r="G89" s="19"/>
    </row>
    <row r="90" s="20" customFormat="true" ht="12.75" hidden="false" customHeight="true" outlineLevel="0" collapsed="false">
      <c r="A90" s="15"/>
      <c r="B90" s="16"/>
      <c r="C90" s="16" t="s">
        <v>23</v>
      </c>
      <c r="D90" s="16" t="n">
        <v>1</v>
      </c>
      <c r="E90" s="17" t="n">
        <v>0</v>
      </c>
      <c r="F90" s="18" t="n">
        <f aca="false">E90</f>
        <v>0</v>
      </c>
      <c r="G90" s="19"/>
    </row>
    <row r="91" s="20" customFormat="true" ht="12.75" hidden="false" customHeight="true" outlineLevel="0" collapsed="false">
      <c r="A91" s="15"/>
      <c r="B91" s="16"/>
      <c r="C91" s="16" t="s">
        <v>23</v>
      </c>
      <c r="D91" s="16" t="n">
        <v>4</v>
      </c>
      <c r="E91" s="17" t="n">
        <v>0</v>
      </c>
      <c r="F91" s="18" t="n">
        <f aca="false">E91</f>
        <v>0</v>
      </c>
      <c r="G91" s="19"/>
    </row>
    <row r="92" s="20" customFormat="true" ht="12.75" hidden="false" customHeight="true" outlineLevel="0" collapsed="false">
      <c r="A92" s="15"/>
      <c r="B92" s="16"/>
      <c r="C92" s="16" t="s">
        <v>23</v>
      </c>
      <c r="D92" s="16" t="n">
        <v>7</v>
      </c>
      <c r="E92" s="17" t="n">
        <v>2</v>
      </c>
      <c r="F92" s="18" t="n">
        <f aca="false">E92</f>
        <v>2</v>
      </c>
      <c r="G92" s="19"/>
    </row>
    <row r="93" s="20" customFormat="true" ht="12.75" hidden="false" customHeight="true" outlineLevel="0" collapsed="false">
      <c r="A93" s="15"/>
      <c r="B93" s="12" t="s">
        <v>10</v>
      </c>
      <c r="C93" s="12"/>
      <c r="D93" s="12"/>
      <c r="E93" s="13" t="n">
        <f aca="false">SUM(E81:E92)</f>
        <v>3</v>
      </c>
      <c r="F93" s="13" t="n">
        <f aca="false">SUM(E93:E93)</f>
        <v>3</v>
      </c>
      <c r="G93" s="21" t="n">
        <f aca="false">G81</f>
        <v>3</v>
      </c>
    </row>
    <row r="94" s="20" customFormat="true" ht="12.75" hidden="false" customHeight="true" outlineLevel="0" collapsed="false">
      <c r="A94" s="15" t="s">
        <v>33</v>
      </c>
      <c r="B94" s="16" t="s">
        <v>18</v>
      </c>
      <c r="C94" s="16" t="s">
        <v>19</v>
      </c>
      <c r="D94" s="16" t="n">
        <v>4</v>
      </c>
      <c r="E94" s="17" t="n">
        <v>1</v>
      </c>
      <c r="F94" s="18" t="n">
        <f aca="false">E94</f>
        <v>1</v>
      </c>
      <c r="G94" s="19" t="n">
        <f aca="false">SUM(F94:F117)</f>
        <v>49</v>
      </c>
    </row>
    <row r="95" s="20" customFormat="true" ht="12.75" hidden="false" customHeight="true" outlineLevel="0" collapsed="false">
      <c r="A95" s="15"/>
      <c r="B95" s="16"/>
      <c r="C95" s="16" t="s">
        <v>19</v>
      </c>
      <c r="D95" s="16" t="n">
        <v>7</v>
      </c>
      <c r="E95" s="17" t="n">
        <v>5</v>
      </c>
      <c r="F95" s="18" t="n">
        <f aca="false">E95</f>
        <v>5</v>
      </c>
      <c r="G95" s="19"/>
    </row>
    <row r="96" s="20" customFormat="true" ht="12.75" hidden="false" customHeight="true" outlineLevel="0" collapsed="false">
      <c r="A96" s="15"/>
      <c r="B96" s="16"/>
      <c r="C96" s="16" t="s">
        <v>20</v>
      </c>
      <c r="D96" s="16" t="n">
        <v>2</v>
      </c>
      <c r="E96" s="17" t="n">
        <v>0</v>
      </c>
      <c r="F96" s="18" t="n">
        <f aca="false">E96</f>
        <v>0</v>
      </c>
      <c r="G96" s="19"/>
    </row>
    <row r="97" s="20" customFormat="true" ht="12.75" hidden="false" customHeight="true" outlineLevel="0" collapsed="false">
      <c r="A97" s="15"/>
      <c r="B97" s="16"/>
      <c r="C97" s="16" t="s">
        <v>20</v>
      </c>
      <c r="D97" s="16" t="n">
        <v>5</v>
      </c>
      <c r="E97" s="17" t="n">
        <v>13</v>
      </c>
      <c r="F97" s="18" t="n">
        <f aca="false">E97</f>
        <v>13</v>
      </c>
      <c r="G97" s="19"/>
    </row>
    <row r="98" s="20" customFormat="true" ht="12.75" hidden="false" customHeight="true" outlineLevel="0" collapsed="false">
      <c r="A98" s="15"/>
      <c r="B98" s="16"/>
      <c r="C98" s="16" t="s">
        <v>20</v>
      </c>
      <c r="D98" s="16" t="n">
        <v>7</v>
      </c>
      <c r="E98" s="17" t="n">
        <v>0</v>
      </c>
      <c r="F98" s="18" t="n">
        <f aca="false">E98</f>
        <v>0</v>
      </c>
      <c r="G98" s="19"/>
    </row>
    <row r="99" s="20" customFormat="true" ht="12.75" hidden="false" customHeight="true" outlineLevel="0" collapsed="false">
      <c r="A99" s="15"/>
      <c r="B99" s="16"/>
      <c r="C99" s="16" t="s">
        <v>20</v>
      </c>
      <c r="D99" s="16" t="n">
        <v>8</v>
      </c>
      <c r="E99" s="17" t="n">
        <v>4</v>
      </c>
      <c r="F99" s="18" t="n">
        <f aca="false">E99</f>
        <v>4</v>
      </c>
      <c r="G99" s="19"/>
    </row>
    <row r="100" s="20" customFormat="true" ht="12.75" hidden="false" customHeight="true" outlineLevel="0" collapsed="false">
      <c r="A100" s="15"/>
      <c r="B100" s="16"/>
      <c r="C100" s="16" t="s">
        <v>20</v>
      </c>
      <c r="D100" s="16" t="n">
        <v>9</v>
      </c>
      <c r="E100" s="17" t="n">
        <v>1</v>
      </c>
      <c r="F100" s="18" t="n">
        <f aca="false">E100</f>
        <v>1</v>
      </c>
      <c r="G100" s="19"/>
    </row>
    <row r="101" s="20" customFormat="true" ht="12.75" hidden="false" customHeight="true" outlineLevel="0" collapsed="false">
      <c r="A101" s="15"/>
      <c r="B101" s="16"/>
      <c r="C101" s="16" t="s">
        <v>20</v>
      </c>
      <c r="D101" s="16" t="n">
        <v>10</v>
      </c>
      <c r="E101" s="17" t="n">
        <v>3</v>
      </c>
      <c r="F101" s="18" t="n">
        <f aca="false">E101</f>
        <v>3</v>
      </c>
      <c r="G101" s="19"/>
    </row>
    <row r="102" s="20" customFormat="true" ht="12.75" hidden="false" customHeight="true" outlineLevel="0" collapsed="false">
      <c r="A102" s="15"/>
      <c r="B102" s="16"/>
      <c r="C102" s="16" t="s">
        <v>21</v>
      </c>
      <c r="D102" s="16" t="n">
        <v>1</v>
      </c>
      <c r="E102" s="17" t="n">
        <v>0</v>
      </c>
      <c r="F102" s="18" t="n">
        <f aca="false">E102</f>
        <v>0</v>
      </c>
      <c r="G102" s="19"/>
    </row>
    <row r="103" s="20" customFormat="true" ht="12.75" hidden="false" customHeight="true" outlineLevel="0" collapsed="false">
      <c r="A103" s="15"/>
      <c r="B103" s="16"/>
      <c r="C103" s="16" t="s">
        <v>21</v>
      </c>
      <c r="D103" s="16" t="n">
        <v>4</v>
      </c>
      <c r="E103" s="17" t="n">
        <v>1</v>
      </c>
      <c r="F103" s="18" t="n">
        <f aca="false">E103</f>
        <v>1</v>
      </c>
      <c r="G103" s="19"/>
    </row>
    <row r="104" s="20" customFormat="true" ht="12.75" hidden="false" customHeight="true" outlineLevel="0" collapsed="false">
      <c r="A104" s="15"/>
      <c r="B104" s="16"/>
      <c r="C104" s="16" t="s">
        <v>21</v>
      </c>
      <c r="D104" s="16" t="n">
        <v>5</v>
      </c>
      <c r="E104" s="17" t="n">
        <v>1</v>
      </c>
      <c r="F104" s="18" t="n">
        <f aca="false">E104</f>
        <v>1</v>
      </c>
      <c r="G104" s="19"/>
    </row>
    <row r="105" s="20" customFormat="true" ht="12.75" hidden="false" customHeight="true" outlineLevel="0" collapsed="false">
      <c r="A105" s="15"/>
      <c r="B105" s="16"/>
      <c r="C105" s="16" t="s">
        <v>21</v>
      </c>
      <c r="D105" s="16" t="n">
        <v>6</v>
      </c>
      <c r="E105" s="17" t="n">
        <v>1</v>
      </c>
      <c r="F105" s="18" t="n">
        <f aca="false">E105</f>
        <v>1</v>
      </c>
      <c r="G105" s="19"/>
    </row>
    <row r="106" s="20" customFormat="true" ht="12.75" hidden="false" customHeight="true" outlineLevel="0" collapsed="false">
      <c r="A106" s="15"/>
      <c r="B106" s="16"/>
      <c r="C106" s="16" t="s">
        <v>21</v>
      </c>
      <c r="D106" s="16" t="n">
        <v>7</v>
      </c>
      <c r="E106" s="17" t="n">
        <v>1</v>
      </c>
      <c r="F106" s="18" t="n">
        <f aca="false">E106</f>
        <v>1</v>
      </c>
      <c r="G106" s="19"/>
    </row>
    <row r="107" s="20" customFormat="true" ht="12.75" hidden="false" customHeight="true" outlineLevel="0" collapsed="false">
      <c r="A107" s="15"/>
      <c r="B107" s="16"/>
      <c r="C107" s="16" t="s">
        <v>21</v>
      </c>
      <c r="D107" s="16" t="n">
        <v>10</v>
      </c>
      <c r="E107" s="17" t="n">
        <v>0</v>
      </c>
      <c r="F107" s="18" t="n">
        <f aca="false">E107</f>
        <v>0</v>
      </c>
      <c r="G107" s="19"/>
    </row>
    <row r="108" s="20" customFormat="true" ht="12.75" hidden="false" customHeight="true" outlineLevel="0" collapsed="false">
      <c r="A108" s="15"/>
      <c r="B108" s="16"/>
      <c r="C108" s="16" t="s">
        <v>22</v>
      </c>
      <c r="D108" s="16" t="n">
        <v>1</v>
      </c>
      <c r="E108" s="17" t="n">
        <v>0</v>
      </c>
      <c r="F108" s="18" t="n">
        <f aca="false">E108</f>
        <v>0</v>
      </c>
      <c r="G108" s="19"/>
    </row>
    <row r="109" s="20" customFormat="true" ht="12.75" hidden="false" customHeight="true" outlineLevel="0" collapsed="false">
      <c r="A109" s="15"/>
      <c r="B109" s="16"/>
      <c r="C109" s="16" t="s">
        <v>22</v>
      </c>
      <c r="D109" s="16" t="n">
        <v>4</v>
      </c>
      <c r="E109" s="17" t="n">
        <v>4</v>
      </c>
      <c r="F109" s="18" t="n">
        <f aca="false">E109</f>
        <v>4</v>
      </c>
      <c r="G109" s="19" t="n">
        <f aca="false">SUM(F109:F118)</f>
        <v>67</v>
      </c>
    </row>
    <row r="110" s="20" customFormat="true" ht="12.75" hidden="false" customHeight="true" outlineLevel="0" collapsed="false">
      <c r="A110" s="15"/>
      <c r="B110" s="16"/>
      <c r="C110" s="16" t="s">
        <v>22</v>
      </c>
      <c r="D110" s="16" t="n">
        <v>6</v>
      </c>
      <c r="E110" s="17" t="n">
        <v>1</v>
      </c>
      <c r="F110" s="18" t="n">
        <f aca="false">E110</f>
        <v>1</v>
      </c>
      <c r="G110" s="19"/>
    </row>
    <row r="111" s="20" customFormat="true" ht="12.75" hidden="false" customHeight="true" outlineLevel="0" collapsed="false">
      <c r="A111" s="15"/>
      <c r="B111" s="16"/>
      <c r="C111" s="16" t="s">
        <v>22</v>
      </c>
      <c r="D111" s="16" t="n">
        <v>7</v>
      </c>
      <c r="E111" s="17" t="n">
        <v>4</v>
      </c>
      <c r="F111" s="18" t="n">
        <f aca="false">E111</f>
        <v>4</v>
      </c>
      <c r="G111" s="19"/>
    </row>
    <row r="112" s="20" customFormat="true" ht="12.75" hidden="false" customHeight="true" outlineLevel="0" collapsed="false">
      <c r="A112" s="15"/>
      <c r="B112" s="16"/>
      <c r="C112" s="16" t="s">
        <v>22</v>
      </c>
      <c r="D112" s="16" t="n">
        <v>8</v>
      </c>
      <c r="E112" s="17" t="n">
        <v>1</v>
      </c>
      <c r="F112" s="18" t="n">
        <f aca="false">E112</f>
        <v>1</v>
      </c>
      <c r="G112" s="19"/>
    </row>
    <row r="113" s="20" customFormat="true" ht="12.75" hidden="false" customHeight="true" outlineLevel="0" collapsed="false">
      <c r="A113" s="15"/>
      <c r="B113" s="16"/>
      <c r="C113" s="16" t="s">
        <v>22</v>
      </c>
      <c r="D113" s="16" t="n">
        <v>9</v>
      </c>
      <c r="E113" s="17" t="n">
        <v>3</v>
      </c>
      <c r="F113" s="18" t="n">
        <f aca="false">E113</f>
        <v>3</v>
      </c>
      <c r="G113" s="19"/>
    </row>
    <row r="114" s="20" customFormat="true" ht="12.75" hidden="false" customHeight="true" outlineLevel="0" collapsed="false">
      <c r="A114" s="15"/>
      <c r="B114" s="16"/>
      <c r="C114" s="16" t="s">
        <v>23</v>
      </c>
      <c r="D114" s="16" t="n">
        <v>1</v>
      </c>
      <c r="E114" s="17" t="n">
        <v>0</v>
      </c>
      <c r="F114" s="18" t="n">
        <f aca="false">E114</f>
        <v>0</v>
      </c>
      <c r="G114" s="19"/>
    </row>
    <row r="115" s="20" customFormat="true" ht="12.75" hidden="false" customHeight="true" outlineLevel="0" collapsed="false">
      <c r="A115" s="15"/>
      <c r="B115" s="16"/>
      <c r="C115" s="16" t="s">
        <v>23</v>
      </c>
      <c r="D115" s="16" t="n">
        <v>4</v>
      </c>
      <c r="E115" s="17" t="n">
        <v>3</v>
      </c>
      <c r="F115" s="18" t="n">
        <f aca="false">E115</f>
        <v>3</v>
      </c>
      <c r="G115" s="19"/>
    </row>
    <row r="116" s="20" customFormat="true" ht="12.75" hidden="false" customHeight="true" outlineLevel="0" collapsed="false">
      <c r="A116" s="15"/>
      <c r="B116" s="16"/>
      <c r="C116" s="16" t="s">
        <v>23</v>
      </c>
      <c r="D116" s="16" t="n">
        <v>9</v>
      </c>
      <c r="E116" s="17" t="n">
        <v>1</v>
      </c>
      <c r="F116" s="18" t="n">
        <f aca="false">E116</f>
        <v>1</v>
      </c>
      <c r="G116" s="19"/>
    </row>
    <row r="117" s="20" customFormat="true" ht="12.75" hidden="false" customHeight="true" outlineLevel="0" collapsed="false">
      <c r="A117" s="15"/>
      <c r="B117" s="16"/>
      <c r="C117" s="16" t="s">
        <v>23</v>
      </c>
      <c r="D117" s="16" t="n">
        <v>10</v>
      </c>
      <c r="E117" s="17" t="n">
        <v>1</v>
      </c>
      <c r="F117" s="18" t="n">
        <f aca="false">E117</f>
        <v>1</v>
      </c>
      <c r="G117" s="19"/>
    </row>
    <row r="118" s="20" customFormat="true" ht="12.75" hidden="false" customHeight="true" outlineLevel="0" collapsed="false">
      <c r="A118" s="15"/>
      <c r="B118" s="12" t="s">
        <v>10</v>
      </c>
      <c r="C118" s="12"/>
      <c r="D118" s="12"/>
      <c r="E118" s="13" t="n">
        <f aca="false">SUM(E94:E117)</f>
        <v>49</v>
      </c>
      <c r="F118" s="13" t="n">
        <f aca="false">SUM(E118:E118)</f>
        <v>49</v>
      </c>
      <c r="G118" s="21" t="n">
        <f aca="false">F118</f>
        <v>49</v>
      </c>
    </row>
    <row r="119" s="20" customFormat="true" ht="12.75" hidden="false" customHeight="true" outlineLevel="0" collapsed="false">
      <c r="A119" s="15" t="s">
        <v>34</v>
      </c>
      <c r="B119" s="16" t="s">
        <v>18</v>
      </c>
      <c r="C119" s="16" t="s">
        <v>13</v>
      </c>
      <c r="D119" s="16" t="n">
        <v>8</v>
      </c>
      <c r="E119" s="17" t="n">
        <v>0</v>
      </c>
      <c r="F119" s="18" t="n">
        <f aca="false">E119</f>
        <v>0</v>
      </c>
      <c r="G119" s="19" t="n">
        <f aca="false">SUM(F119:F121)</f>
        <v>0</v>
      </c>
    </row>
    <row r="120" s="20" customFormat="true" ht="12.75" hidden="false" customHeight="true" outlineLevel="0" collapsed="false">
      <c r="A120" s="15"/>
      <c r="B120" s="16"/>
      <c r="C120" s="16" t="s">
        <v>16</v>
      </c>
      <c r="D120" s="16" t="n">
        <v>6</v>
      </c>
      <c r="E120" s="17" t="n">
        <v>0</v>
      </c>
      <c r="F120" s="18" t="n">
        <f aca="false">E120</f>
        <v>0</v>
      </c>
      <c r="G120" s="19"/>
    </row>
    <row r="121" s="20" customFormat="true" ht="12.75" hidden="false" customHeight="true" outlineLevel="0" collapsed="false">
      <c r="A121" s="15"/>
      <c r="B121" s="16"/>
      <c r="C121" s="16" t="s">
        <v>19</v>
      </c>
      <c r="D121" s="16" t="n">
        <v>6</v>
      </c>
      <c r="E121" s="17" t="n">
        <v>0</v>
      </c>
      <c r="F121" s="18" t="n">
        <f aca="false">E121</f>
        <v>0</v>
      </c>
      <c r="G121" s="19"/>
    </row>
    <row r="122" s="20" customFormat="true" ht="12.75" hidden="false" customHeight="true" outlineLevel="0" collapsed="false">
      <c r="A122" s="15"/>
      <c r="B122" s="12" t="s">
        <v>10</v>
      </c>
      <c r="C122" s="12"/>
      <c r="D122" s="12"/>
      <c r="E122" s="13" t="n">
        <f aca="false">SUM(E119:E121)</f>
        <v>0</v>
      </c>
      <c r="F122" s="13" t="n">
        <f aca="false">SUM(E122:E122)</f>
        <v>0</v>
      </c>
      <c r="G122" s="21" t="n">
        <f aca="false">G119</f>
        <v>0</v>
      </c>
    </row>
    <row r="123" s="20" customFormat="true" ht="12.75" hidden="false" customHeight="true" outlineLevel="0" collapsed="false">
      <c r="A123" s="15" t="s">
        <v>35</v>
      </c>
      <c r="B123" s="16" t="s">
        <v>18</v>
      </c>
      <c r="C123" s="16" t="s">
        <v>13</v>
      </c>
      <c r="D123" s="16" t="n">
        <v>8</v>
      </c>
      <c r="E123" s="17" t="n">
        <v>0</v>
      </c>
      <c r="F123" s="18" t="n">
        <f aca="false">E123</f>
        <v>0</v>
      </c>
      <c r="G123" s="19" t="n">
        <f aca="false">SUM(F123:F127)</f>
        <v>1</v>
      </c>
    </row>
    <row r="124" s="20" customFormat="true" ht="12.75" hidden="false" customHeight="true" outlineLevel="0" collapsed="false">
      <c r="A124" s="15"/>
      <c r="B124" s="16"/>
      <c r="C124" s="16" t="s">
        <v>16</v>
      </c>
      <c r="D124" s="16" t="n">
        <v>5</v>
      </c>
      <c r="E124" s="17" t="n">
        <v>1</v>
      </c>
      <c r="F124" s="18" t="n">
        <f aca="false">E124</f>
        <v>1</v>
      </c>
      <c r="G124" s="19"/>
    </row>
    <row r="125" s="20" customFormat="true" ht="12.75" hidden="false" customHeight="true" outlineLevel="0" collapsed="false">
      <c r="A125" s="15"/>
      <c r="B125" s="16"/>
      <c r="C125" s="16" t="s">
        <v>16</v>
      </c>
      <c r="D125" s="16" t="n">
        <v>6</v>
      </c>
      <c r="E125" s="17" t="n">
        <v>0</v>
      </c>
      <c r="F125" s="18" t="n">
        <f aca="false">E125</f>
        <v>0</v>
      </c>
      <c r="G125" s="19"/>
    </row>
    <row r="126" s="20" customFormat="true" ht="12.75" hidden="false" customHeight="true" outlineLevel="0" collapsed="false">
      <c r="A126" s="15"/>
      <c r="B126" s="16"/>
      <c r="C126" s="16" t="s">
        <v>19</v>
      </c>
      <c r="D126" s="16" t="n">
        <v>6</v>
      </c>
      <c r="E126" s="17" t="n">
        <v>0</v>
      </c>
      <c r="F126" s="18" t="n">
        <f aca="false">E126</f>
        <v>0</v>
      </c>
      <c r="G126" s="19"/>
    </row>
    <row r="127" s="20" customFormat="true" ht="12.75" hidden="false" customHeight="true" outlineLevel="0" collapsed="false">
      <c r="A127" s="15"/>
      <c r="B127" s="16"/>
      <c r="C127" s="16" t="s">
        <v>19</v>
      </c>
      <c r="D127" s="16" t="n">
        <v>10</v>
      </c>
      <c r="E127" s="17" t="n">
        <v>0</v>
      </c>
      <c r="F127" s="18" t="n">
        <f aca="false">E127</f>
        <v>0</v>
      </c>
      <c r="G127" s="19"/>
    </row>
    <row r="128" s="20" customFormat="true" ht="12.75" hidden="false" customHeight="true" outlineLevel="0" collapsed="false">
      <c r="A128" s="15"/>
      <c r="B128" s="12" t="s">
        <v>10</v>
      </c>
      <c r="C128" s="12"/>
      <c r="D128" s="12"/>
      <c r="E128" s="13" t="n">
        <f aca="false">SUM(E123:E127)</f>
        <v>1</v>
      </c>
      <c r="F128" s="13" t="n">
        <f aca="false">SUM(E128:E128)</f>
        <v>1</v>
      </c>
      <c r="G128" s="21" t="n">
        <f aca="false">G123</f>
        <v>1</v>
      </c>
    </row>
    <row r="129" s="20" customFormat="true" ht="12.75" hidden="false" customHeight="true" outlineLevel="0" collapsed="false">
      <c r="A129" s="15" t="s">
        <v>36</v>
      </c>
      <c r="B129" s="16" t="s">
        <v>18</v>
      </c>
      <c r="C129" s="16" t="s">
        <v>13</v>
      </c>
      <c r="D129" s="16" t="n">
        <v>8</v>
      </c>
      <c r="E129" s="17" t="n">
        <v>0</v>
      </c>
      <c r="F129" s="18" t="n">
        <f aca="false">E129</f>
        <v>0</v>
      </c>
      <c r="G129" s="19" t="n">
        <f aca="false">SUM(F129:F136)</f>
        <v>1</v>
      </c>
    </row>
    <row r="130" s="20" customFormat="true" ht="12.75" hidden="false" customHeight="true" outlineLevel="0" collapsed="false">
      <c r="A130" s="15"/>
      <c r="B130" s="16"/>
      <c r="C130" s="16" t="s">
        <v>16</v>
      </c>
      <c r="D130" s="16" t="n">
        <v>6</v>
      </c>
      <c r="E130" s="17" t="n">
        <v>0</v>
      </c>
      <c r="F130" s="18" t="n">
        <f aca="false">E130</f>
        <v>0</v>
      </c>
      <c r="G130" s="19"/>
    </row>
    <row r="131" s="20" customFormat="true" ht="12.75" hidden="false" customHeight="true" outlineLevel="0" collapsed="false">
      <c r="A131" s="15"/>
      <c r="B131" s="16"/>
      <c r="C131" s="16" t="s">
        <v>19</v>
      </c>
      <c r="D131" s="16" t="n">
        <v>6</v>
      </c>
      <c r="E131" s="17" t="n">
        <v>0</v>
      </c>
      <c r="F131" s="18" t="n">
        <f aca="false">E131</f>
        <v>0</v>
      </c>
      <c r="G131" s="19"/>
    </row>
    <row r="132" s="20" customFormat="true" ht="12.75" hidden="false" customHeight="true" outlineLevel="0" collapsed="false">
      <c r="A132" s="15"/>
      <c r="B132" s="16"/>
      <c r="C132" s="16" t="s">
        <v>20</v>
      </c>
      <c r="D132" s="16" t="n">
        <v>7</v>
      </c>
      <c r="E132" s="17" t="n">
        <v>0</v>
      </c>
      <c r="F132" s="18" t="n">
        <f aca="false">E132</f>
        <v>0</v>
      </c>
      <c r="G132" s="19"/>
    </row>
    <row r="133" s="20" customFormat="true" ht="12.75" hidden="false" customHeight="true" outlineLevel="0" collapsed="false">
      <c r="A133" s="15"/>
      <c r="B133" s="16"/>
      <c r="C133" s="16" t="s">
        <v>20</v>
      </c>
      <c r="D133" s="16" t="n">
        <v>10</v>
      </c>
      <c r="E133" s="17" t="n">
        <v>1</v>
      </c>
      <c r="F133" s="18" t="n">
        <f aca="false">E133</f>
        <v>1</v>
      </c>
      <c r="G133" s="19"/>
    </row>
    <row r="134" s="20" customFormat="true" ht="12.75" hidden="false" customHeight="true" outlineLevel="0" collapsed="false">
      <c r="A134" s="15"/>
      <c r="B134" s="16"/>
      <c r="C134" s="16" t="s">
        <v>21</v>
      </c>
      <c r="D134" s="16" t="n">
        <v>1</v>
      </c>
      <c r="E134" s="17" t="n">
        <v>0</v>
      </c>
      <c r="F134" s="18" t="n">
        <f aca="false">E134</f>
        <v>0</v>
      </c>
      <c r="G134" s="19"/>
    </row>
    <row r="135" s="20" customFormat="true" ht="12.75" hidden="false" customHeight="true" outlineLevel="0" collapsed="false">
      <c r="A135" s="15"/>
      <c r="B135" s="16"/>
      <c r="C135" s="16" t="s">
        <v>22</v>
      </c>
      <c r="D135" s="16" t="n">
        <v>1</v>
      </c>
      <c r="E135" s="17" t="n">
        <v>0</v>
      </c>
      <c r="F135" s="18" t="n">
        <f aca="false">E135</f>
        <v>0</v>
      </c>
      <c r="G135" s="19"/>
    </row>
    <row r="136" s="20" customFormat="true" ht="12.75" hidden="false" customHeight="true" outlineLevel="0" collapsed="false">
      <c r="A136" s="15"/>
      <c r="B136" s="16"/>
      <c r="C136" s="16" t="s">
        <v>23</v>
      </c>
      <c r="D136" s="16" t="n">
        <v>1</v>
      </c>
      <c r="E136" s="17" t="n">
        <v>0</v>
      </c>
      <c r="F136" s="18" t="n">
        <f aca="false">E136</f>
        <v>0</v>
      </c>
      <c r="G136" s="19"/>
    </row>
    <row r="137" s="20" customFormat="true" ht="12.75" hidden="false" customHeight="true" outlineLevel="0" collapsed="false">
      <c r="A137" s="15"/>
      <c r="B137" s="12" t="s">
        <v>10</v>
      </c>
      <c r="C137" s="12"/>
      <c r="D137" s="12"/>
      <c r="E137" s="13" t="n">
        <f aca="false">SUM(E129:E136)</f>
        <v>1</v>
      </c>
      <c r="F137" s="13" t="n">
        <f aca="false">SUM(E137:E137)</f>
        <v>1</v>
      </c>
      <c r="G137" s="21" t="n">
        <f aca="false">G129</f>
        <v>1</v>
      </c>
    </row>
    <row r="138" s="20" customFormat="true" ht="12.75" hidden="false" customHeight="true" outlineLevel="0" collapsed="false">
      <c r="A138" s="15" t="s">
        <v>37</v>
      </c>
      <c r="B138" s="16" t="s">
        <v>38</v>
      </c>
      <c r="C138" s="16" t="s">
        <v>21</v>
      </c>
      <c r="D138" s="16" t="n">
        <v>6</v>
      </c>
      <c r="E138" s="17" t="n">
        <v>1</v>
      </c>
      <c r="F138" s="18" t="n">
        <f aca="false">E138</f>
        <v>1</v>
      </c>
      <c r="G138" s="19" t="n">
        <f aca="false">SUM(F138:F142)</f>
        <v>3</v>
      </c>
    </row>
    <row r="139" s="20" customFormat="true" ht="12.75" hidden="false" customHeight="true" outlineLevel="0" collapsed="false">
      <c r="A139" s="15"/>
      <c r="B139" s="16"/>
      <c r="C139" s="16" t="s">
        <v>21</v>
      </c>
      <c r="D139" s="16" t="n">
        <v>9</v>
      </c>
      <c r="E139" s="17" t="n">
        <v>1</v>
      </c>
      <c r="F139" s="18" t="n">
        <f aca="false">E139</f>
        <v>1</v>
      </c>
      <c r="G139" s="19"/>
    </row>
    <row r="140" s="20" customFormat="true" ht="12.75" hidden="false" customHeight="true" outlineLevel="0" collapsed="false">
      <c r="A140" s="15"/>
      <c r="B140" s="16"/>
      <c r="C140" s="16" t="s">
        <v>22</v>
      </c>
      <c r="D140" s="16" t="n">
        <v>6</v>
      </c>
      <c r="E140" s="17" t="n">
        <v>0</v>
      </c>
      <c r="F140" s="18" t="n">
        <f aca="false">E140</f>
        <v>0</v>
      </c>
      <c r="G140" s="19"/>
    </row>
    <row r="141" s="20" customFormat="true" ht="12.75" hidden="false" customHeight="true" outlineLevel="0" collapsed="false">
      <c r="A141" s="15"/>
      <c r="B141" s="16"/>
      <c r="C141" s="16" t="s">
        <v>23</v>
      </c>
      <c r="D141" s="16" t="n">
        <v>6</v>
      </c>
      <c r="E141" s="17" t="n">
        <v>0</v>
      </c>
      <c r="F141" s="18" t="n">
        <f aca="false">E141</f>
        <v>0</v>
      </c>
      <c r="G141" s="19"/>
    </row>
    <row r="142" s="20" customFormat="true" ht="12.75" hidden="false" customHeight="true" outlineLevel="0" collapsed="false">
      <c r="A142" s="15"/>
      <c r="B142" s="16"/>
      <c r="C142" s="16" t="s">
        <v>23</v>
      </c>
      <c r="D142" s="16" t="n">
        <v>9</v>
      </c>
      <c r="E142" s="17" t="n">
        <v>1</v>
      </c>
      <c r="F142" s="18" t="n">
        <f aca="false">E142</f>
        <v>1</v>
      </c>
      <c r="G142" s="19"/>
    </row>
    <row r="143" s="20" customFormat="true" ht="12.75" hidden="false" customHeight="true" outlineLevel="0" collapsed="false">
      <c r="A143" s="15"/>
      <c r="B143" s="12" t="s">
        <v>10</v>
      </c>
      <c r="C143" s="12"/>
      <c r="D143" s="12"/>
      <c r="E143" s="13" t="n">
        <f aca="false">SUM(E138:E142)</f>
        <v>3</v>
      </c>
      <c r="F143" s="13" t="n">
        <f aca="false">SUM(E143:E143)</f>
        <v>3</v>
      </c>
      <c r="G143" s="21" t="n">
        <f aca="false">G138</f>
        <v>3</v>
      </c>
    </row>
    <row r="144" s="20" customFormat="true" ht="12.75" hidden="false" customHeight="true" outlineLevel="0" collapsed="false">
      <c r="A144" s="15" t="s">
        <v>39</v>
      </c>
      <c r="B144" s="16" t="s">
        <v>38</v>
      </c>
      <c r="C144" s="16" t="s">
        <v>21</v>
      </c>
      <c r="D144" s="16" t="n">
        <v>6</v>
      </c>
      <c r="E144" s="17" t="n">
        <v>0</v>
      </c>
      <c r="F144" s="18" t="n">
        <f aca="false">E144</f>
        <v>0</v>
      </c>
      <c r="G144" s="19" t="n">
        <f aca="false">SUM(F144:F148)</f>
        <v>2</v>
      </c>
    </row>
    <row r="145" s="20" customFormat="true" ht="12.75" hidden="false" customHeight="true" outlineLevel="0" collapsed="false">
      <c r="A145" s="15"/>
      <c r="B145" s="16"/>
      <c r="C145" s="16" t="s">
        <v>21</v>
      </c>
      <c r="D145" s="16" t="n">
        <v>9</v>
      </c>
      <c r="E145" s="17" t="n">
        <v>1</v>
      </c>
      <c r="F145" s="18" t="n">
        <f aca="false">E145</f>
        <v>1</v>
      </c>
      <c r="G145" s="19"/>
    </row>
    <row r="146" s="20" customFormat="true" ht="12.75" hidden="false" customHeight="true" outlineLevel="0" collapsed="false">
      <c r="A146" s="15"/>
      <c r="B146" s="16"/>
      <c r="C146" s="16" t="s">
        <v>22</v>
      </c>
      <c r="D146" s="16" t="n">
        <v>6</v>
      </c>
      <c r="E146" s="17" t="n">
        <v>0</v>
      </c>
      <c r="F146" s="18" t="n">
        <f aca="false">E146</f>
        <v>0</v>
      </c>
      <c r="G146" s="19"/>
    </row>
    <row r="147" s="20" customFormat="true" ht="12.75" hidden="false" customHeight="true" outlineLevel="0" collapsed="false">
      <c r="A147" s="15"/>
      <c r="B147" s="16"/>
      <c r="C147" s="16" t="s">
        <v>23</v>
      </c>
      <c r="D147" s="16" t="n">
        <v>6</v>
      </c>
      <c r="E147" s="17" t="n">
        <v>0</v>
      </c>
      <c r="F147" s="18" t="n">
        <f aca="false">E147</f>
        <v>0</v>
      </c>
      <c r="G147" s="19"/>
    </row>
    <row r="148" s="20" customFormat="true" ht="12.75" hidden="false" customHeight="true" outlineLevel="0" collapsed="false">
      <c r="A148" s="15"/>
      <c r="B148" s="16"/>
      <c r="C148" s="16" t="s">
        <v>23</v>
      </c>
      <c r="D148" s="16" t="n">
        <v>10</v>
      </c>
      <c r="E148" s="17" t="n">
        <v>1</v>
      </c>
      <c r="F148" s="18" t="n">
        <f aca="false">E148</f>
        <v>1</v>
      </c>
      <c r="G148" s="19"/>
    </row>
    <row r="149" s="20" customFormat="true" ht="12.75" hidden="false" customHeight="true" outlineLevel="0" collapsed="false">
      <c r="A149" s="15"/>
      <c r="B149" s="12" t="s">
        <v>10</v>
      </c>
      <c r="C149" s="12"/>
      <c r="D149" s="12"/>
      <c r="E149" s="13" t="n">
        <f aca="false">SUM(E144:E148)</f>
        <v>2</v>
      </c>
      <c r="F149" s="13" t="n">
        <f aca="false">SUM(E149:E149)</f>
        <v>2</v>
      </c>
      <c r="G149" s="21" t="n">
        <f aca="false">G144</f>
        <v>2</v>
      </c>
    </row>
    <row r="150" s="20" customFormat="true" ht="12.75" hidden="false" customHeight="true" outlineLevel="0" collapsed="false">
      <c r="A150" s="15" t="s">
        <v>40</v>
      </c>
      <c r="B150" s="16" t="s">
        <v>28</v>
      </c>
      <c r="C150" s="16" t="s">
        <v>41</v>
      </c>
      <c r="D150" s="16" t="n">
        <v>6</v>
      </c>
      <c r="E150" s="17" t="n">
        <v>0</v>
      </c>
      <c r="F150" s="18" t="n">
        <f aca="false">E150</f>
        <v>0</v>
      </c>
      <c r="G150" s="19" t="n">
        <f aca="false">SUM(F150:F153)</f>
        <v>5</v>
      </c>
    </row>
    <row r="151" s="20" customFormat="true" ht="12.75" hidden="false" customHeight="true" outlineLevel="0" collapsed="false">
      <c r="A151" s="15"/>
      <c r="B151" s="16"/>
      <c r="C151" s="16" t="s">
        <v>42</v>
      </c>
      <c r="D151" s="16" t="n">
        <v>5</v>
      </c>
      <c r="E151" s="17" t="n">
        <v>0</v>
      </c>
      <c r="F151" s="18" t="n">
        <f aca="false">E151</f>
        <v>0</v>
      </c>
      <c r="G151" s="19"/>
    </row>
    <row r="152" s="20" customFormat="true" ht="12.75" hidden="false" customHeight="true" outlineLevel="0" collapsed="false">
      <c r="A152" s="15"/>
      <c r="B152" s="16"/>
      <c r="C152" s="16" t="s">
        <v>42</v>
      </c>
      <c r="D152" s="16" t="n">
        <v>8</v>
      </c>
      <c r="E152" s="17" t="n">
        <v>4</v>
      </c>
      <c r="F152" s="18" t="n">
        <f aca="false">E152</f>
        <v>4</v>
      </c>
      <c r="G152" s="19"/>
    </row>
    <row r="153" s="20" customFormat="true" ht="12.75" hidden="false" customHeight="true" outlineLevel="0" collapsed="false">
      <c r="A153" s="15"/>
      <c r="B153" s="16"/>
      <c r="C153" s="16" t="s">
        <v>42</v>
      </c>
      <c r="D153" s="16" t="n">
        <v>10</v>
      </c>
      <c r="E153" s="17" t="n">
        <v>1</v>
      </c>
      <c r="F153" s="18" t="n">
        <f aca="false">E153</f>
        <v>1</v>
      </c>
      <c r="G153" s="19"/>
    </row>
    <row r="154" s="20" customFormat="true" ht="12.75" hidden="false" customHeight="true" outlineLevel="0" collapsed="false">
      <c r="A154" s="15"/>
      <c r="B154" s="12" t="s">
        <v>10</v>
      </c>
      <c r="C154" s="12"/>
      <c r="D154" s="12"/>
      <c r="E154" s="13" t="n">
        <f aca="false">SUM(E150:E153)</f>
        <v>5</v>
      </c>
      <c r="F154" s="13" t="n">
        <f aca="false">SUM(E154:E154)</f>
        <v>5</v>
      </c>
      <c r="G154" s="21" t="n">
        <f aca="false">G150</f>
        <v>5</v>
      </c>
    </row>
    <row r="155" s="20" customFormat="true" ht="12.75" hidden="false" customHeight="true" outlineLevel="0" collapsed="false">
      <c r="A155" s="15" t="s">
        <v>43</v>
      </c>
      <c r="B155" s="16" t="s">
        <v>38</v>
      </c>
      <c r="C155" s="16" t="s">
        <v>21</v>
      </c>
      <c r="D155" s="16" t="n">
        <v>1</v>
      </c>
      <c r="E155" s="17" t="n">
        <v>0</v>
      </c>
      <c r="F155" s="18" t="n">
        <f aca="false">E155</f>
        <v>0</v>
      </c>
      <c r="G155" s="19" t="n">
        <f aca="false">SUM(F155:F161)</f>
        <v>6</v>
      </c>
    </row>
    <row r="156" s="20" customFormat="true" ht="12.75" hidden="false" customHeight="true" outlineLevel="0" collapsed="false">
      <c r="A156" s="15"/>
      <c r="B156" s="16"/>
      <c r="C156" s="16" t="s">
        <v>21</v>
      </c>
      <c r="D156" s="16" t="n">
        <v>6</v>
      </c>
      <c r="E156" s="17" t="n">
        <v>0</v>
      </c>
      <c r="F156" s="18" t="n">
        <f aca="false">E156</f>
        <v>0</v>
      </c>
      <c r="G156" s="19"/>
    </row>
    <row r="157" s="20" customFormat="true" ht="12.75" hidden="false" customHeight="true" outlineLevel="0" collapsed="false">
      <c r="A157" s="15"/>
      <c r="B157" s="16"/>
      <c r="C157" s="16" t="s">
        <v>21</v>
      </c>
      <c r="D157" s="16" t="n">
        <v>9</v>
      </c>
      <c r="E157" s="17" t="n">
        <v>2</v>
      </c>
      <c r="F157" s="18" t="n">
        <f aca="false">E157</f>
        <v>2</v>
      </c>
      <c r="G157" s="19"/>
    </row>
    <row r="158" s="20" customFormat="true" ht="12.75" hidden="false" customHeight="true" outlineLevel="0" collapsed="false">
      <c r="A158" s="15"/>
      <c r="B158" s="16"/>
      <c r="C158" s="16" t="s">
        <v>22</v>
      </c>
      <c r="D158" s="16" t="n">
        <v>1</v>
      </c>
      <c r="E158" s="17" t="n">
        <v>0</v>
      </c>
      <c r="F158" s="18" t="n">
        <f aca="false">E158</f>
        <v>0</v>
      </c>
      <c r="G158" s="19"/>
    </row>
    <row r="159" s="20" customFormat="true" ht="12.75" hidden="false" customHeight="true" outlineLevel="0" collapsed="false">
      <c r="A159" s="15"/>
      <c r="B159" s="16"/>
      <c r="C159" s="16" t="s">
        <v>22</v>
      </c>
      <c r="D159" s="16" t="n">
        <v>6</v>
      </c>
      <c r="E159" s="17" t="n">
        <v>0</v>
      </c>
      <c r="F159" s="18" t="n">
        <f aca="false">E159</f>
        <v>0</v>
      </c>
      <c r="G159" s="19"/>
    </row>
    <row r="160" s="20" customFormat="true" ht="12.75" hidden="false" customHeight="true" outlineLevel="0" collapsed="false">
      <c r="A160" s="15"/>
      <c r="B160" s="16"/>
      <c r="C160" s="16" t="s">
        <v>22</v>
      </c>
      <c r="D160" s="16" t="n">
        <v>9</v>
      </c>
      <c r="E160" s="17" t="n">
        <v>2</v>
      </c>
      <c r="F160" s="18" t="n">
        <f aca="false">E160</f>
        <v>2</v>
      </c>
      <c r="G160" s="19"/>
    </row>
    <row r="161" s="20" customFormat="true" ht="12.75" hidden="false" customHeight="true" outlineLevel="0" collapsed="false">
      <c r="A161" s="15"/>
      <c r="B161" s="16"/>
      <c r="C161" s="16" t="s">
        <v>23</v>
      </c>
      <c r="D161" s="16" t="n">
        <v>10</v>
      </c>
      <c r="E161" s="17" t="n">
        <v>2</v>
      </c>
      <c r="F161" s="18" t="n">
        <f aca="false">E161</f>
        <v>2</v>
      </c>
      <c r="G161" s="19"/>
    </row>
    <row r="162" s="20" customFormat="true" ht="12.75" hidden="false" customHeight="true" outlineLevel="0" collapsed="false">
      <c r="A162" s="15"/>
      <c r="B162" s="12" t="s">
        <v>10</v>
      </c>
      <c r="C162" s="12"/>
      <c r="D162" s="12"/>
      <c r="E162" s="13" t="n">
        <f aca="false">SUM(E155:E161)</f>
        <v>6</v>
      </c>
      <c r="F162" s="13" t="n">
        <f aca="false">SUM(E162:E162)</f>
        <v>6</v>
      </c>
      <c r="G162" s="21" t="n">
        <f aca="false">F162</f>
        <v>6</v>
      </c>
    </row>
    <row r="163" s="20" customFormat="true" ht="12.75" hidden="false" customHeight="true" outlineLevel="0" collapsed="false">
      <c r="A163" s="15" t="s">
        <v>44</v>
      </c>
      <c r="B163" s="16" t="s">
        <v>38</v>
      </c>
      <c r="C163" s="16" t="s">
        <v>21</v>
      </c>
      <c r="D163" s="16" t="n">
        <v>6</v>
      </c>
      <c r="E163" s="17" t="n">
        <v>5</v>
      </c>
      <c r="F163" s="18" t="n">
        <f aca="false">E163</f>
        <v>5</v>
      </c>
      <c r="G163" s="19" t="n">
        <f aca="false">SUM(F163:F169)</f>
        <v>53</v>
      </c>
    </row>
    <row r="164" s="20" customFormat="true" ht="12.75" hidden="false" customHeight="true" outlineLevel="0" collapsed="false">
      <c r="A164" s="15"/>
      <c r="B164" s="16"/>
      <c r="C164" s="16" t="s">
        <v>21</v>
      </c>
      <c r="D164" s="16" t="n">
        <v>9</v>
      </c>
      <c r="E164" s="17" t="n">
        <v>3</v>
      </c>
      <c r="F164" s="18" t="n">
        <f aca="false">E164</f>
        <v>3</v>
      </c>
      <c r="G164" s="19"/>
    </row>
    <row r="165" s="20" customFormat="true" ht="12.75" hidden="false" customHeight="true" outlineLevel="0" collapsed="false">
      <c r="A165" s="15"/>
      <c r="B165" s="16"/>
      <c r="C165" s="16" t="s">
        <v>22</v>
      </c>
      <c r="D165" s="16" t="n">
        <v>6</v>
      </c>
      <c r="E165" s="17" t="n">
        <v>0</v>
      </c>
      <c r="F165" s="18" t="n">
        <f aca="false">E165</f>
        <v>0</v>
      </c>
      <c r="G165" s="19"/>
    </row>
    <row r="166" s="20" customFormat="true" ht="12.75" hidden="false" customHeight="true" outlineLevel="0" collapsed="false">
      <c r="A166" s="15"/>
      <c r="B166" s="16"/>
      <c r="C166" s="16" t="s">
        <v>22</v>
      </c>
      <c r="D166" s="16" t="n">
        <v>9</v>
      </c>
      <c r="E166" s="17" t="n">
        <v>2</v>
      </c>
      <c r="F166" s="18" t="n">
        <f aca="false">E166</f>
        <v>2</v>
      </c>
      <c r="G166" s="19"/>
    </row>
    <row r="167" s="20" customFormat="true" ht="12.75" hidden="false" customHeight="true" outlineLevel="0" collapsed="false">
      <c r="A167" s="15"/>
      <c r="B167" s="16"/>
      <c r="C167" s="16" t="s">
        <v>23</v>
      </c>
      <c r="D167" s="16" t="n">
        <v>6</v>
      </c>
      <c r="E167" s="17" t="n">
        <v>12</v>
      </c>
      <c r="F167" s="18" t="n">
        <f aca="false">E167</f>
        <v>12</v>
      </c>
      <c r="G167" s="19"/>
    </row>
    <row r="168" s="20" customFormat="true" ht="12.75" hidden="false" customHeight="true" outlineLevel="0" collapsed="false">
      <c r="A168" s="15"/>
      <c r="B168" s="16"/>
      <c r="C168" s="16" t="s">
        <v>23</v>
      </c>
      <c r="D168" s="16" t="n">
        <v>9</v>
      </c>
      <c r="E168" s="17" t="n">
        <v>13</v>
      </c>
      <c r="F168" s="18" t="n">
        <f aca="false">E168</f>
        <v>13</v>
      </c>
      <c r="G168" s="19"/>
    </row>
    <row r="169" s="20" customFormat="true" ht="12.75" hidden="false" customHeight="true" outlineLevel="0" collapsed="false">
      <c r="A169" s="15"/>
      <c r="B169" s="16"/>
      <c r="C169" s="16" t="s">
        <v>23</v>
      </c>
      <c r="D169" s="16" t="n">
        <v>10</v>
      </c>
      <c r="E169" s="17" t="n">
        <v>18</v>
      </c>
      <c r="F169" s="18" t="n">
        <f aca="false">E169</f>
        <v>18</v>
      </c>
      <c r="G169" s="19"/>
    </row>
    <row r="170" s="20" customFormat="true" ht="12.75" hidden="false" customHeight="true" outlineLevel="0" collapsed="false">
      <c r="A170" s="15"/>
      <c r="B170" s="12" t="s">
        <v>10</v>
      </c>
      <c r="C170" s="12"/>
      <c r="D170" s="12"/>
      <c r="E170" s="13" t="n">
        <f aca="false">SUM(E163:E169)</f>
        <v>53</v>
      </c>
      <c r="F170" s="13" t="n">
        <f aca="false">SUM(E170:E170)</f>
        <v>53</v>
      </c>
      <c r="G170" s="21" t="n">
        <f aca="false">G163</f>
        <v>53</v>
      </c>
    </row>
    <row r="171" s="20" customFormat="true" ht="12.75" hidden="false" customHeight="true" outlineLevel="0" collapsed="false">
      <c r="A171" s="15" t="s">
        <v>45</v>
      </c>
      <c r="B171" s="16" t="s">
        <v>28</v>
      </c>
      <c r="C171" s="16" t="s">
        <v>41</v>
      </c>
      <c r="D171" s="16" t="n">
        <v>6</v>
      </c>
      <c r="E171" s="17" t="n">
        <v>1</v>
      </c>
      <c r="F171" s="18" t="n">
        <f aca="false">E171</f>
        <v>1</v>
      </c>
      <c r="G171" s="19" t="n">
        <f aca="false">SUM(F171:F175)</f>
        <v>7</v>
      </c>
    </row>
    <row r="172" s="20" customFormat="true" ht="12.75" hidden="false" customHeight="true" outlineLevel="0" collapsed="false">
      <c r="A172" s="15"/>
      <c r="B172" s="16"/>
      <c r="C172" s="16" t="s">
        <v>41</v>
      </c>
      <c r="D172" s="16" t="n">
        <v>9</v>
      </c>
      <c r="E172" s="17" t="n">
        <v>0</v>
      </c>
      <c r="F172" s="18" t="n">
        <f aca="false">E172</f>
        <v>0</v>
      </c>
      <c r="G172" s="19"/>
    </row>
    <row r="173" s="20" customFormat="true" ht="12.75" hidden="false" customHeight="true" outlineLevel="0" collapsed="false">
      <c r="A173" s="15"/>
      <c r="B173" s="16"/>
      <c r="C173" s="16" t="s">
        <v>42</v>
      </c>
      <c r="D173" s="16" t="n">
        <v>5</v>
      </c>
      <c r="E173" s="17" t="n">
        <v>2</v>
      </c>
      <c r="F173" s="18" t="n">
        <f aca="false">E173</f>
        <v>2</v>
      </c>
      <c r="G173" s="19"/>
    </row>
    <row r="174" s="20" customFormat="true" ht="12.75" hidden="false" customHeight="true" outlineLevel="0" collapsed="false">
      <c r="A174" s="15"/>
      <c r="B174" s="16"/>
      <c r="C174" s="16" t="s">
        <v>42</v>
      </c>
      <c r="D174" s="16" t="n">
        <v>8</v>
      </c>
      <c r="E174" s="17" t="n">
        <v>4</v>
      </c>
      <c r="F174" s="18" t="n">
        <f aca="false">E174</f>
        <v>4</v>
      </c>
      <c r="G174" s="19"/>
    </row>
    <row r="175" s="20" customFormat="true" ht="12.75" hidden="false" customHeight="true" outlineLevel="0" collapsed="false">
      <c r="A175" s="15"/>
      <c r="B175" s="16"/>
      <c r="C175" s="16" t="s">
        <v>46</v>
      </c>
      <c r="D175" s="16" t="n">
        <v>1</v>
      </c>
      <c r="E175" s="17" t="n">
        <v>0</v>
      </c>
      <c r="F175" s="18" t="n">
        <f aca="false">E175</f>
        <v>0</v>
      </c>
      <c r="G175" s="19"/>
    </row>
    <row r="176" s="20" customFormat="true" ht="12.75" hidden="false" customHeight="true" outlineLevel="0" collapsed="false">
      <c r="A176" s="15"/>
      <c r="B176" s="12" t="s">
        <v>10</v>
      </c>
      <c r="C176" s="12"/>
      <c r="D176" s="12"/>
      <c r="E176" s="13" t="n">
        <f aca="false">SUM(E171:E175)</f>
        <v>7</v>
      </c>
      <c r="F176" s="13" t="n">
        <f aca="false">SUM(E176:E176)</f>
        <v>7</v>
      </c>
      <c r="G176" s="21" t="n">
        <f aca="false">G171</f>
        <v>7</v>
      </c>
    </row>
    <row r="177" s="20" customFormat="true" ht="12.75" hidden="false" customHeight="true" outlineLevel="0" collapsed="false">
      <c r="A177" s="15" t="s">
        <v>47</v>
      </c>
      <c r="B177" s="16" t="s">
        <v>38</v>
      </c>
      <c r="C177" s="16" t="s">
        <v>21</v>
      </c>
      <c r="D177" s="16" t="n">
        <v>1</v>
      </c>
      <c r="E177" s="17" t="n">
        <v>1</v>
      </c>
      <c r="F177" s="18" t="n">
        <f aca="false">E177</f>
        <v>1</v>
      </c>
      <c r="G177" s="19" t="n">
        <f aca="false">SUM(F177:F187)</f>
        <v>20</v>
      </c>
    </row>
    <row r="178" s="20" customFormat="true" ht="12.75" hidden="false" customHeight="true" outlineLevel="0" collapsed="false">
      <c r="A178" s="15"/>
      <c r="B178" s="16"/>
      <c r="C178" s="16" t="s">
        <v>21</v>
      </c>
      <c r="D178" s="16" t="n">
        <v>4</v>
      </c>
      <c r="E178" s="17" t="n">
        <v>2</v>
      </c>
      <c r="F178" s="18" t="n">
        <f aca="false">E178</f>
        <v>2</v>
      </c>
      <c r="G178" s="19"/>
    </row>
    <row r="179" s="20" customFormat="true" ht="12.75" hidden="false" customHeight="true" outlineLevel="0" collapsed="false">
      <c r="A179" s="15"/>
      <c r="B179" s="16"/>
      <c r="C179" s="16" t="s">
        <v>21</v>
      </c>
      <c r="D179" s="16" t="n">
        <v>6</v>
      </c>
      <c r="E179" s="17" t="n">
        <v>0</v>
      </c>
      <c r="F179" s="18" t="n">
        <f aca="false">E179</f>
        <v>0</v>
      </c>
      <c r="G179" s="19"/>
    </row>
    <row r="180" s="20" customFormat="true" ht="12.75" hidden="false" customHeight="true" outlineLevel="0" collapsed="false">
      <c r="A180" s="15"/>
      <c r="B180" s="16"/>
      <c r="C180" s="16" t="s">
        <v>21</v>
      </c>
      <c r="D180" s="16" t="n">
        <v>7</v>
      </c>
      <c r="E180" s="17" t="n">
        <v>1</v>
      </c>
      <c r="F180" s="18" t="n">
        <f aca="false">E180</f>
        <v>1</v>
      </c>
      <c r="G180" s="19"/>
    </row>
    <row r="181" s="20" customFormat="true" ht="12.75" hidden="false" customHeight="true" outlineLevel="0" collapsed="false">
      <c r="A181" s="15"/>
      <c r="B181" s="16"/>
      <c r="C181" s="16" t="s">
        <v>21</v>
      </c>
      <c r="D181" s="16" t="n">
        <v>9</v>
      </c>
      <c r="E181" s="17" t="n">
        <v>1</v>
      </c>
      <c r="F181" s="18" t="n">
        <f aca="false">E181</f>
        <v>1</v>
      </c>
      <c r="G181" s="19"/>
    </row>
    <row r="182" s="20" customFormat="true" ht="12.75" hidden="false" customHeight="true" outlineLevel="0" collapsed="false">
      <c r="A182" s="15"/>
      <c r="B182" s="16"/>
      <c r="C182" s="16" t="s">
        <v>22</v>
      </c>
      <c r="D182" s="16" t="n">
        <v>1</v>
      </c>
      <c r="E182" s="17" t="n">
        <v>1</v>
      </c>
      <c r="F182" s="18" t="n">
        <f aca="false">E182</f>
        <v>1</v>
      </c>
      <c r="G182" s="19"/>
    </row>
    <row r="183" s="20" customFormat="true" ht="12.75" hidden="false" customHeight="true" outlineLevel="0" collapsed="false">
      <c r="A183" s="15"/>
      <c r="B183" s="16"/>
      <c r="C183" s="16" t="s">
        <v>22</v>
      </c>
      <c r="D183" s="16" t="n">
        <v>4</v>
      </c>
      <c r="E183" s="17" t="n">
        <v>3</v>
      </c>
      <c r="F183" s="18" t="n">
        <f aca="false">E183</f>
        <v>3</v>
      </c>
      <c r="G183" s="19"/>
    </row>
    <row r="184" s="20" customFormat="true" ht="12.75" hidden="false" customHeight="true" outlineLevel="0" collapsed="false">
      <c r="A184" s="15"/>
      <c r="B184" s="16"/>
      <c r="C184" s="16" t="s">
        <v>22</v>
      </c>
      <c r="D184" s="16" t="n">
        <v>10</v>
      </c>
      <c r="E184" s="17" t="n">
        <v>7</v>
      </c>
      <c r="F184" s="18" t="n">
        <f aca="false">E184</f>
        <v>7</v>
      </c>
      <c r="G184" s="19"/>
    </row>
    <row r="185" s="20" customFormat="true" ht="12.75" hidden="false" customHeight="true" outlineLevel="0" collapsed="false">
      <c r="A185" s="15"/>
      <c r="B185" s="16"/>
      <c r="C185" s="16" t="s">
        <v>23</v>
      </c>
      <c r="D185" s="16" t="n">
        <v>1</v>
      </c>
      <c r="E185" s="17" t="n">
        <v>0</v>
      </c>
      <c r="F185" s="18" t="n">
        <f aca="false">E185</f>
        <v>0</v>
      </c>
      <c r="G185" s="19"/>
    </row>
    <row r="186" s="20" customFormat="true" ht="12.75" hidden="false" customHeight="true" outlineLevel="0" collapsed="false">
      <c r="A186" s="15"/>
      <c r="B186" s="16"/>
      <c r="C186" s="16" t="s">
        <v>23</v>
      </c>
      <c r="D186" s="16" t="n">
        <v>4</v>
      </c>
      <c r="E186" s="17" t="n">
        <v>3</v>
      </c>
      <c r="F186" s="18" t="n">
        <f aca="false">E186</f>
        <v>3</v>
      </c>
      <c r="G186" s="19"/>
    </row>
    <row r="187" s="20" customFormat="true" ht="12.75" hidden="false" customHeight="true" outlineLevel="0" collapsed="false">
      <c r="A187" s="15"/>
      <c r="B187" s="16"/>
      <c r="C187" s="16" t="s">
        <v>23</v>
      </c>
      <c r="D187" s="16" t="n">
        <v>6</v>
      </c>
      <c r="E187" s="17" t="n">
        <v>1</v>
      </c>
      <c r="F187" s="18" t="n">
        <f aca="false">E187</f>
        <v>1</v>
      </c>
      <c r="G187" s="19"/>
    </row>
    <row r="188" s="20" customFormat="true" ht="12.75" hidden="false" customHeight="true" outlineLevel="0" collapsed="false">
      <c r="A188" s="15"/>
      <c r="B188" s="12" t="s">
        <v>10</v>
      </c>
      <c r="C188" s="12"/>
      <c r="D188" s="12"/>
      <c r="E188" s="13" t="n">
        <f aca="false">SUM(E177:E187)</f>
        <v>20</v>
      </c>
      <c r="F188" s="13" t="n">
        <f aca="false">SUM(E188:E188)</f>
        <v>20</v>
      </c>
      <c r="G188" s="21" t="n">
        <f aca="false">G177</f>
        <v>20</v>
      </c>
    </row>
    <row r="189" s="20" customFormat="true" ht="12.75" hidden="false" customHeight="true" outlineLevel="0" collapsed="false">
      <c r="A189" s="15" t="s">
        <v>48</v>
      </c>
      <c r="B189" s="16" t="s">
        <v>49</v>
      </c>
      <c r="C189" s="22" t="s">
        <v>41</v>
      </c>
      <c r="D189" s="22" t="n">
        <v>6</v>
      </c>
      <c r="E189" s="17" t="n">
        <v>0</v>
      </c>
      <c r="F189" s="18" t="n">
        <f aca="false">E189</f>
        <v>0</v>
      </c>
      <c r="G189" s="19" t="n">
        <f aca="false">SUM(F189:F194)</f>
        <v>3</v>
      </c>
    </row>
    <row r="190" s="20" customFormat="true" ht="12.75" hidden="false" customHeight="true" outlineLevel="0" collapsed="false">
      <c r="A190" s="15"/>
      <c r="B190" s="16"/>
      <c r="C190" s="16" t="s">
        <v>41</v>
      </c>
      <c r="D190" s="16" t="n">
        <v>8</v>
      </c>
      <c r="E190" s="17" t="n">
        <v>0</v>
      </c>
      <c r="F190" s="18" t="n">
        <f aca="false">E190</f>
        <v>0</v>
      </c>
      <c r="G190" s="19"/>
    </row>
    <row r="191" s="20" customFormat="true" ht="12.75" hidden="false" customHeight="true" outlineLevel="0" collapsed="false">
      <c r="A191" s="15"/>
      <c r="B191" s="16"/>
      <c r="C191" s="16" t="s">
        <v>41</v>
      </c>
      <c r="D191" s="16" t="n">
        <v>9</v>
      </c>
      <c r="E191" s="17" t="n">
        <v>1</v>
      </c>
      <c r="F191" s="18" t="n">
        <f aca="false">E191</f>
        <v>1</v>
      </c>
      <c r="G191" s="19"/>
    </row>
    <row r="192" s="20" customFormat="true" ht="12.75" hidden="false" customHeight="true" outlineLevel="0" collapsed="false">
      <c r="A192" s="15"/>
      <c r="B192" s="16"/>
      <c r="C192" s="16" t="s">
        <v>42</v>
      </c>
      <c r="D192" s="16" t="n">
        <v>5</v>
      </c>
      <c r="E192" s="17" t="n">
        <v>1</v>
      </c>
      <c r="F192" s="18" t="n">
        <f aca="false">E192</f>
        <v>1</v>
      </c>
      <c r="G192" s="19"/>
    </row>
    <row r="193" s="20" customFormat="true" ht="12.75" hidden="false" customHeight="true" outlineLevel="0" collapsed="false">
      <c r="A193" s="15"/>
      <c r="B193" s="16"/>
      <c r="C193" s="16" t="s">
        <v>42</v>
      </c>
      <c r="D193" s="16" t="n">
        <v>6</v>
      </c>
      <c r="E193" s="17" t="n">
        <v>0</v>
      </c>
      <c r="F193" s="18"/>
      <c r="G193" s="19"/>
    </row>
    <row r="194" s="20" customFormat="true" ht="12.75" hidden="false" customHeight="true" outlineLevel="0" collapsed="false">
      <c r="A194" s="15"/>
      <c r="B194" s="16"/>
      <c r="C194" s="16" t="s">
        <v>42</v>
      </c>
      <c r="D194" s="16" t="n">
        <v>9</v>
      </c>
      <c r="E194" s="17" t="n">
        <v>1</v>
      </c>
      <c r="F194" s="18" t="n">
        <f aca="false">E194</f>
        <v>1</v>
      </c>
      <c r="G194" s="19"/>
    </row>
    <row r="195" s="20" customFormat="true" ht="12.75" hidden="false" customHeight="true" outlineLevel="0" collapsed="false">
      <c r="A195" s="15"/>
      <c r="B195" s="12" t="s">
        <v>10</v>
      </c>
      <c r="C195" s="12"/>
      <c r="D195" s="12"/>
      <c r="E195" s="13" t="n">
        <f aca="false">SUM(E189:E194)</f>
        <v>3</v>
      </c>
      <c r="F195" s="13" t="n">
        <f aca="false">SUM(E195:E195)</f>
        <v>3</v>
      </c>
      <c r="G195" s="21" t="n">
        <f aca="false">F195</f>
        <v>3</v>
      </c>
    </row>
    <row r="196" s="20" customFormat="true" ht="12.75" hidden="false" customHeight="true" outlineLevel="0" collapsed="false">
      <c r="A196" s="15" t="s">
        <v>50</v>
      </c>
      <c r="B196" s="16" t="s">
        <v>38</v>
      </c>
      <c r="C196" s="16" t="s">
        <v>21</v>
      </c>
      <c r="D196" s="16" t="n">
        <v>1</v>
      </c>
      <c r="E196" s="17" t="n">
        <v>0</v>
      </c>
      <c r="F196" s="18" t="n">
        <f aca="false">E196</f>
        <v>0</v>
      </c>
      <c r="G196" s="19" t="n">
        <f aca="false">SUM(F196:F202)</f>
        <v>10</v>
      </c>
    </row>
    <row r="197" s="20" customFormat="true" ht="12.75" hidden="false" customHeight="true" outlineLevel="0" collapsed="false">
      <c r="A197" s="15"/>
      <c r="B197" s="16"/>
      <c r="C197" s="16" t="s">
        <v>22</v>
      </c>
      <c r="D197" s="16" t="n">
        <v>1</v>
      </c>
      <c r="E197" s="17" t="n">
        <v>0</v>
      </c>
      <c r="F197" s="18" t="n">
        <f aca="false">E197</f>
        <v>0</v>
      </c>
      <c r="G197" s="19"/>
    </row>
    <row r="198" s="20" customFormat="true" ht="12.75" hidden="false" customHeight="true" outlineLevel="0" collapsed="false">
      <c r="A198" s="15"/>
      <c r="B198" s="16"/>
      <c r="C198" s="16" t="s">
        <v>22</v>
      </c>
      <c r="D198" s="16" t="n">
        <v>4</v>
      </c>
      <c r="E198" s="17" t="n">
        <v>1</v>
      </c>
      <c r="F198" s="18" t="n">
        <f aca="false">E198</f>
        <v>1</v>
      </c>
      <c r="G198" s="19"/>
    </row>
    <row r="199" s="20" customFormat="true" ht="12.75" hidden="false" customHeight="true" outlineLevel="0" collapsed="false">
      <c r="A199" s="15"/>
      <c r="B199" s="16"/>
      <c r="C199" s="16" t="s">
        <v>22</v>
      </c>
      <c r="D199" s="16" t="n">
        <v>9</v>
      </c>
      <c r="E199" s="17" t="n">
        <v>1</v>
      </c>
      <c r="F199" s="18" t="n">
        <f aca="false">E199</f>
        <v>1</v>
      </c>
      <c r="G199" s="19"/>
    </row>
    <row r="200" s="20" customFormat="true" ht="12.75" hidden="false" customHeight="true" outlineLevel="0" collapsed="false">
      <c r="A200" s="15"/>
      <c r="B200" s="16"/>
      <c r="C200" s="16" t="s">
        <v>23</v>
      </c>
      <c r="D200" s="16" t="n">
        <v>6</v>
      </c>
      <c r="E200" s="17" t="n">
        <v>1</v>
      </c>
      <c r="F200" s="18" t="n">
        <f aca="false">E200</f>
        <v>1</v>
      </c>
      <c r="G200" s="19"/>
    </row>
    <row r="201" s="20" customFormat="true" ht="12.75" hidden="false" customHeight="true" outlineLevel="0" collapsed="false">
      <c r="A201" s="15"/>
      <c r="B201" s="16"/>
      <c r="C201" s="16" t="s">
        <v>23</v>
      </c>
      <c r="D201" s="16" t="n">
        <v>9</v>
      </c>
      <c r="E201" s="17" t="n">
        <v>6</v>
      </c>
      <c r="F201" s="18" t="n">
        <f aca="false">E201</f>
        <v>6</v>
      </c>
      <c r="G201" s="19"/>
    </row>
    <row r="202" s="20" customFormat="true" ht="12.75" hidden="false" customHeight="true" outlineLevel="0" collapsed="false">
      <c r="A202" s="15"/>
      <c r="B202" s="16"/>
      <c r="C202" s="16" t="s">
        <v>23</v>
      </c>
      <c r="D202" s="16" t="n">
        <v>10</v>
      </c>
      <c r="E202" s="17" t="n">
        <v>1</v>
      </c>
      <c r="F202" s="18" t="n">
        <f aca="false">E202</f>
        <v>1</v>
      </c>
      <c r="G202" s="19"/>
    </row>
    <row r="203" s="20" customFormat="true" ht="12.75" hidden="false" customHeight="true" outlineLevel="0" collapsed="false">
      <c r="A203" s="15"/>
      <c r="B203" s="12" t="s">
        <v>10</v>
      </c>
      <c r="C203" s="12"/>
      <c r="D203" s="12"/>
      <c r="E203" s="13" t="n">
        <f aca="false">SUM(E196:E202)</f>
        <v>10</v>
      </c>
      <c r="F203" s="13" t="n">
        <f aca="false">SUM(E203:E203)</f>
        <v>10</v>
      </c>
      <c r="G203" s="21" t="n">
        <f aca="false">G196</f>
        <v>10</v>
      </c>
    </row>
    <row r="204" s="20" customFormat="true" ht="12.75" hidden="false" customHeight="true" outlineLevel="0" collapsed="false">
      <c r="A204" s="15" t="s">
        <v>51</v>
      </c>
      <c r="B204" s="16" t="s">
        <v>38</v>
      </c>
      <c r="C204" s="16" t="s">
        <v>22</v>
      </c>
      <c r="D204" s="16" t="n">
        <v>6</v>
      </c>
      <c r="E204" s="17" t="n">
        <v>1</v>
      </c>
      <c r="F204" s="18" t="n">
        <f aca="false">E204</f>
        <v>1</v>
      </c>
      <c r="G204" s="19" t="n">
        <f aca="false">SUM(F204:F208)</f>
        <v>14</v>
      </c>
    </row>
    <row r="205" s="20" customFormat="true" ht="12.75" hidden="false" customHeight="true" outlineLevel="0" collapsed="false">
      <c r="A205" s="15"/>
      <c r="B205" s="16"/>
      <c r="C205" s="16" t="s">
        <v>22</v>
      </c>
      <c r="D205" s="16" t="n">
        <v>9</v>
      </c>
      <c r="E205" s="17" t="n">
        <v>3</v>
      </c>
      <c r="F205" s="18" t="n">
        <f aca="false">E205</f>
        <v>3</v>
      </c>
      <c r="G205" s="19"/>
    </row>
    <row r="206" s="20" customFormat="true" ht="12.75" hidden="false" customHeight="true" outlineLevel="0" collapsed="false">
      <c r="A206" s="15"/>
      <c r="B206" s="16"/>
      <c r="C206" s="16" t="s">
        <v>23</v>
      </c>
      <c r="D206" s="16" t="n">
        <v>6</v>
      </c>
      <c r="E206" s="17" t="n">
        <v>1</v>
      </c>
      <c r="F206" s="18" t="n">
        <f aca="false">E206</f>
        <v>1</v>
      </c>
      <c r="G206" s="19"/>
    </row>
    <row r="207" s="20" customFormat="true" ht="12.75" hidden="false" customHeight="true" outlineLevel="0" collapsed="false">
      <c r="A207" s="15"/>
      <c r="B207" s="16"/>
      <c r="C207" s="16" t="s">
        <v>23</v>
      </c>
      <c r="D207" s="16" t="n">
        <v>9</v>
      </c>
      <c r="E207" s="17" t="n">
        <v>4</v>
      </c>
      <c r="F207" s="18" t="n">
        <f aca="false">E207</f>
        <v>4</v>
      </c>
      <c r="G207" s="19"/>
    </row>
    <row r="208" s="20" customFormat="true" ht="12.75" hidden="false" customHeight="true" outlineLevel="0" collapsed="false">
      <c r="A208" s="15"/>
      <c r="B208" s="16"/>
      <c r="C208" s="16" t="s">
        <v>23</v>
      </c>
      <c r="D208" s="16" t="n">
        <v>10</v>
      </c>
      <c r="E208" s="17" t="n">
        <v>5</v>
      </c>
      <c r="F208" s="18" t="n">
        <f aca="false">E208</f>
        <v>5</v>
      </c>
      <c r="G208" s="19"/>
    </row>
    <row r="209" s="20" customFormat="true" ht="12.75" hidden="false" customHeight="true" outlineLevel="0" collapsed="false">
      <c r="A209" s="15"/>
      <c r="B209" s="16" t="s">
        <v>28</v>
      </c>
      <c r="C209" s="16" t="s">
        <v>41</v>
      </c>
      <c r="D209" s="16" t="n">
        <v>6</v>
      </c>
      <c r="E209" s="17" t="n">
        <v>0</v>
      </c>
      <c r="F209" s="18" t="n">
        <f aca="false">E209</f>
        <v>0</v>
      </c>
      <c r="G209" s="19" t="n">
        <f aca="false">SUM(F209:F210)</f>
        <v>2</v>
      </c>
    </row>
    <row r="210" s="20" customFormat="true" ht="12.75" hidden="false" customHeight="true" outlineLevel="0" collapsed="false">
      <c r="A210" s="15"/>
      <c r="B210" s="16"/>
      <c r="C210" s="16" t="s">
        <v>41</v>
      </c>
      <c r="D210" s="16" t="n">
        <v>9</v>
      </c>
      <c r="E210" s="17" t="n">
        <v>2</v>
      </c>
      <c r="F210" s="18" t="n">
        <f aca="false">E210</f>
        <v>2</v>
      </c>
      <c r="G210" s="19"/>
    </row>
    <row r="211" s="20" customFormat="true" ht="12.75" hidden="false" customHeight="true" outlineLevel="0" collapsed="false">
      <c r="A211" s="15"/>
      <c r="B211" s="12" t="s">
        <v>10</v>
      </c>
      <c r="C211" s="12"/>
      <c r="D211" s="12"/>
      <c r="E211" s="13" t="n">
        <f aca="false">SUM(E204:E210)</f>
        <v>16</v>
      </c>
      <c r="F211" s="13" t="n">
        <f aca="false">SUM(E211:E211)</f>
        <v>16</v>
      </c>
      <c r="G211" s="21" t="n">
        <f aca="false">G204+G209</f>
        <v>16</v>
      </c>
    </row>
    <row r="212" s="20" customFormat="true" ht="12.75" hidden="false" customHeight="true" outlineLevel="0" collapsed="false">
      <c r="A212" s="15" t="s">
        <v>52</v>
      </c>
      <c r="B212" s="16" t="s">
        <v>38</v>
      </c>
      <c r="C212" s="16" t="s">
        <v>21</v>
      </c>
      <c r="D212" s="16" t="n">
        <v>1</v>
      </c>
      <c r="E212" s="17" t="n">
        <v>2</v>
      </c>
      <c r="F212" s="18" t="n">
        <f aca="false">E212</f>
        <v>2</v>
      </c>
      <c r="G212" s="19" t="n">
        <f aca="false">SUM(F212:F219)</f>
        <v>17</v>
      </c>
    </row>
    <row r="213" s="20" customFormat="true" ht="12.75" hidden="false" customHeight="true" outlineLevel="0" collapsed="false">
      <c r="A213" s="15"/>
      <c r="B213" s="16"/>
      <c r="C213" s="16" t="s">
        <v>21</v>
      </c>
      <c r="D213" s="16" t="n">
        <v>4</v>
      </c>
      <c r="E213" s="17" t="n">
        <v>2</v>
      </c>
      <c r="F213" s="18" t="n">
        <f aca="false">E213</f>
        <v>2</v>
      </c>
      <c r="G213" s="19"/>
    </row>
    <row r="214" s="20" customFormat="true" ht="12.75" hidden="false" customHeight="true" outlineLevel="0" collapsed="false">
      <c r="A214" s="15"/>
      <c r="B214" s="16"/>
      <c r="C214" s="16" t="s">
        <v>21</v>
      </c>
      <c r="D214" s="16" t="n">
        <v>9</v>
      </c>
      <c r="E214" s="17" t="n">
        <v>1</v>
      </c>
      <c r="F214" s="18" t="n">
        <f aca="false">E214</f>
        <v>1</v>
      </c>
      <c r="G214" s="19"/>
    </row>
    <row r="215" s="20" customFormat="true" ht="12.75" hidden="false" customHeight="true" outlineLevel="0" collapsed="false">
      <c r="A215" s="15"/>
      <c r="B215" s="16"/>
      <c r="C215" s="16" t="s">
        <v>22</v>
      </c>
      <c r="D215" s="16" t="n">
        <v>1</v>
      </c>
      <c r="E215" s="17" t="n">
        <v>0</v>
      </c>
      <c r="F215" s="18" t="n">
        <f aca="false">E215</f>
        <v>0</v>
      </c>
      <c r="G215" s="19"/>
    </row>
    <row r="216" s="20" customFormat="true" ht="12.75" hidden="false" customHeight="true" outlineLevel="0" collapsed="false">
      <c r="A216" s="15"/>
      <c r="B216" s="16"/>
      <c r="C216" s="16" t="s">
        <v>23</v>
      </c>
      <c r="D216" s="16" t="n">
        <v>1</v>
      </c>
      <c r="E216" s="17" t="n">
        <v>2</v>
      </c>
      <c r="F216" s="18" t="n">
        <f aca="false">E216</f>
        <v>2</v>
      </c>
      <c r="G216" s="19"/>
    </row>
    <row r="217" s="20" customFormat="true" ht="12.75" hidden="false" customHeight="true" outlineLevel="0" collapsed="false">
      <c r="A217" s="15"/>
      <c r="B217" s="16"/>
      <c r="C217" s="16" t="s">
        <v>23</v>
      </c>
      <c r="D217" s="16" t="n">
        <v>4</v>
      </c>
      <c r="E217" s="17" t="n">
        <v>0</v>
      </c>
      <c r="F217" s="18" t="n">
        <f aca="false">E217</f>
        <v>0</v>
      </c>
      <c r="G217" s="19"/>
    </row>
    <row r="218" s="20" customFormat="true" ht="12.75" hidden="false" customHeight="true" outlineLevel="0" collapsed="false">
      <c r="A218" s="15"/>
      <c r="B218" s="16"/>
      <c r="C218" s="16" t="s">
        <v>23</v>
      </c>
      <c r="D218" s="16" t="n">
        <v>7</v>
      </c>
      <c r="E218" s="17" t="n">
        <v>1</v>
      </c>
      <c r="F218" s="18" t="n">
        <f aca="false">E218</f>
        <v>1</v>
      </c>
      <c r="G218" s="19"/>
    </row>
    <row r="219" s="20" customFormat="true" ht="12.75" hidden="false" customHeight="true" outlineLevel="0" collapsed="false">
      <c r="A219" s="15"/>
      <c r="B219" s="16"/>
      <c r="C219" s="16" t="s">
        <v>23</v>
      </c>
      <c r="D219" s="16" t="n">
        <v>10</v>
      </c>
      <c r="E219" s="17" t="n">
        <v>9</v>
      </c>
      <c r="F219" s="18" t="n">
        <f aca="false">E219</f>
        <v>9</v>
      </c>
      <c r="G219" s="19"/>
    </row>
    <row r="220" s="20" customFormat="true" ht="12.75" hidden="false" customHeight="true" outlineLevel="0" collapsed="false">
      <c r="A220" s="15"/>
      <c r="B220" s="12" t="s">
        <v>10</v>
      </c>
      <c r="C220" s="12"/>
      <c r="D220" s="12"/>
      <c r="E220" s="13" t="n">
        <f aca="false">SUM(E212:E219)</f>
        <v>17</v>
      </c>
      <c r="F220" s="13" t="n">
        <f aca="false">SUM(E220:E220)</f>
        <v>17</v>
      </c>
      <c r="G220" s="21" t="n">
        <f aca="false">G212</f>
        <v>17</v>
      </c>
    </row>
    <row r="221" s="20" customFormat="true" ht="12.75" hidden="false" customHeight="true" outlineLevel="0" collapsed="false">
      <c r="A221" s="15" t="s">
        <v>53</v>
      </c>
      <c r="B221" s="16" t="s">
        <v>12</v>
      </c>
      <c r="C221" s="16" t="s">
        <v>41</v>
      </c>
      <c r="D221" s="16" t="n">
        <v>8</v>
      </c>
      <c r="E221" s="17" t="n">
        <v>0</v>
      </c>
      <c r="F221" s="18" t="n">
        <f aca="false">E221</f>
        <v>0</v>
      </c>
      <c r="G221" s="19" t="n">
        <f aca="false">SUM(F221:F225)</f>
        <v>4</v>
      </c>
    </row>
    <row r="222" s="20" customFormat="true" ht="12.75" hidden="false" customHeight="true" outlineLevel="0" collapsed="false">
      <c r="A222" s="15"/>
      <c r="B222" s="16"/>
      <c r="C222" s="16" t="s">
        <v>42</v>
      </c>
      <c r="D222" s="16" t="n">
        <v>5</v>
      </c>
      <c r="E222" s="17" t="n">
        <v>1</v>
      </c>
      <c r="F222" s="18" t="n">
        <f aca="false">E222</f>
        <v>1</v>
      </c>
      <c r="G222" s="19"/>
    </row>
    <row r="223" s="20" customFormat="true" ht="12.75" hidden="false" customHeight="true" outlineLevel="0" collapsed="false">
      <c r="A223" s="15"/>
      <c r="B223" s="16"/>
      <c r="C223" s="16" t="s">
        <v>42</v>
      </c>
      <c r="D223" s="16" t="n">
        <v>6</v>
      </c>
      <c r="E223" s="17" t="n">
        <v>0</v>
      </c>
      <c r="F223" s="18" t="n">
        <f aca="false">E223</f>
        <v>0</v>
      </c>
      <c r="G223" s="19"/>
    </row>
    <row r="224" s="20" customFormat="true" ht="12.75" hidden="false" customHeight="true" outlineLevel="0" collapsed="false">
      <c r="A224" s="15"/>
      <c r="B224" s="16"/>
      <c r="C224" s="16" t="s">
        <v>42</v>
      </c>
      <c r="D224" s="16" t="n">
        <v>9</v>
      </c>
      <c r="E224" s="17" t="n">
        <v>1</v>
      </c>
      <c r="F224" s="18" t="n">
        <f aca="false">E224</f>
        <v>1</v>
      </c>
      <c r="G224" s="19"/>
    </row>
    <row r="225" s="20" customFormat="true" ht="12.75" hidden="false" customHeight="true" outlineLevel="0" collapsed="false">
      <c r="A225" s="15"/>
      <c r="B225" s="16"/>
      <c r="C225" s="16" t="s">
        <v>42</v>
      </c>
      <c r="D225" s="16" t="n">
        <v>10</v>
      </c>
      <c r="E225" s="17" t="n">
        <v>2</v>
      </c>
      <c r="F225" s="18" t="n">
        <f aca="false">E225</f>
        <v>2</v>
      </c>
      <c r="G225" s="19"/>
    </row>
    <row r="226" s="20" customFormat="true" ht="12.75" hidden="false" customHeight="true" outlineLevel="0" collapsed="false">
      <c r="A226" s="15"/>
      <c r="B226" s="12" t="s">
        <v>10</v>
      </c>
      <c r="C226" s="12"/>
      <c r="D226" s="12"/>
      <c r="E226" s="13" t="n">
        <f aca="false">SUM(E221:E225)</f>
        <v>4</v>
      </c>
      <c r="F226" s="13" t="n">
        <f aca="false">SUM(E226:E226)</f>
        <v>4</v>
      </c>
      <c r="G226" s="21" t="n">
        <f aca="false">G221</f>
        <v>4</v>
      </c>
    </row>
    <row r="227" s="20" customFormat="true" ht="12.75" hidden="false" customHeight="true" outlineLevel="0" collapsed="false">
      <c r="A227" s="15" t="s">
        <v>54</v>
      </c>
      <c r="B227" s="16" t="s">
        <v>38</v>
      </c>
      <c r="C227" s="16" t="s">
        <v>20</v>
      </c>
      <c r="D227" s="16" t="n">
        <v>6</v>
      </c>
      <c r="E227" s="17" t="n">
        <v>0</v>
      </c>
      <c r="F227" s="18" t="n">
        <f aca="false">E227</f>
        <v>0</v>
      </c>
      <c r="G227" s="19" t="n">
        <f aca="false">SUM(F227:F233)</f>
        <v>6</v>
      </c>
    </row>
    <row r="228" s="20" customFormat="true" ht="12.75" hidden="false" customHeight="true" outlineLevel="0" collapsed="false">
      <c r="A228" s="15"/>
      <c r="B228" s="16"/>
      <c r="C228" s="16" t="s">
        <v>20</v>
      </c>
      <c r="D228" s="16" t="n">
        <v>9</v>
      </c>
      <c r="E228" s="17" t="n">
        <v>0</v>
      </c>
      <c r="F228" s="18" t="n">
        <f aca="false">E228</f>
        <v>0</v>
      </c>
      <c r="G228" s="19"/>
    </row>
    <row r="229" s="20" customFormat="true" ht="12.75" hidden="false" customHeight="true" outlineLevel="0" collapsed="false">
      <c r="A229" s="15"/>
      <c r="B229" s="16"/>
      <c r="C229" s="16" t="s">
        <v>21</v>
      </c>
      <c r="D229" s="16" t="n">
        <v>6</v>
      </c>
      <c r="E229" s="17" t="n">
        <v>0</v>
      </c>
      <c r="F229" s="18" t="n">
        <f aca="false">E229</f>
        <v>0</v>
      </c>
      <c r="G229" s="19"/>
    </row>
    <row r="230" s="20" customFormat="true" ht="12.75" hidden="false" customHeight="true" outlineLevel="0" collapsed="false">
      <c r="A230" s="15"/>
      <c r="B230" s="16"/>
      <c r="C230" s="16" t="s">
        <v>22</v>
      </c>
      <c r="D230" s="16" t="n">
        <v>1</v>
      </c>
      <c r="E230" s="17" t="n">
        <v>4</v>
      </c>
      <c r="F230" s="18" t="n">
        <f aca="false">E230</f>
        <v>4</v>
      </c>
      <c r="G230" s="19"/>
    </row>
    <row r="231" s="20" customFormat="true" ht="12.75" hidden="false" customHeight="true" outlineLevel="0" collapsed="false">
      <c r="A231" s="15"/>
      <c r="B231" s="16"/>
      <c r="C231" s="16" t="s">
        <v>22</v>
      </c>
      <c r="D231" s="16" t="n">
        <v>6</v>
      </c>
      <c r="E231" s="17" t="n">
        <v>0</v>
      </c>
      <c r="F231" s="18" t="n">
        <f aca="false">E231</f>
        <v>0</v>
      </c>
      <c r="G231" s="19"/>
    </row>
    <row r="232" s="20" customFormat="true" ht="12.75" hidden="false" customHeight="true" outlineLevel="0" collapsed="false">
      <c r="A232" s="15"/>
      <c r="B232" s="16"/>
      <c r="C232" s="16" t="s">
        <v>22</v>
      </c>
      <c r="D232" s="16" t="n">
        <v>9</v>
      </c>
      <c r="E232" s="17" t="n">
        <v>1</v>
      </c>
      <c r="F232" s="18" t="n">
        <f aca="false">E232</f>
        <v>1</v>
      </c>
      <c r="G232" s="19"/>
    </row>
    <row r="233" s="20" customFormat="true" ht="12.75" hidden="false" customHeight="true" outlineLevel="0" collapsed="false">
      <c r="A233" s="15"/>
      <c r="B233" s="16"/>
      <c r="C233" s="16" t="s">
        <v>22</v>
      </c>
      <c r="D233" s="16" t="n">
        <v>10</v>
      </c>
      <c r="E233" s="17" t="n">
        <v>1</v>
      </c>
      <c r="F233" s="18" t="n">
        <f aca="false">E233</f>
        <v>1</v>
      </c>
      <c r="G233" s="19"/>
    </row>
    <row r="234" s="20" customFormat="true" ht="12.75" hidden="false" customHeight="true" outlineLevel="0" collapsed="false">
      <c r="A234" s="15"/>
      <c r="B234" s="12" t="s">
        <v>10</v>
      </c>
      <c r="C234" s="12"/>
      <c r="D234" s="12"/>
      <c r="E234" s="13" t="n">
        <f aca="false">SUM(E227:E233)</f>
        <v>6</v>
      </c>
      <c r="F234" s="13" t="n">
        <f aca="false">SUM(E234:E234)</f>
        <v>6</v>
      </c>
      <c r="G234" s="21" t="n">
        <f aca="false">G227</f>
        <v>6</v>
      </c>
    </row>
    <row r="235" s="20" customFormat="true" ht="12.75" hidden="false" customHeight="true" outlineLevel="0" collapsed="false">
      <c r="A235" s="15" t="s">
        <v>55</v>
      </c>
      <c r="B235" s="16" t="s">
        <v>28</v>
      </c>
      <c r="C235" s="16" t="s">
        <v>23</v>
      </c>
      <c r="D235" s="16" t="n">
        <v>6</v>
      </c>
      <c r="E235" s="17" t="n">
        <v>0</v>
      </c>
      <c r="F235" s="18" t="n">
        <f aca="false">E235</f>
        <v>0</v>
      </c>
      <c r="G235" s="19" t="n">
        <f aca="false">SUM(F235:F237)</f>
        <v>0</v>
      </c>
    </row>
    <row r="236" s="20" customFormat="true" ht="12.75" hidden="false" customHeight="true" outlineLevel="0" collapsed="false">
      <c r="A236" s="15"/>
      <c r="B236" s="16"/>
      <c r="C236" s="16" t="s">
        <v>41</v>
      </c>
      <c r="D236" s="16" t="n">
        <v>6</v>
      </c>
      <c r="E236" s="17" t="n">
        <v>0</v>
      </c>
      <c r="F236" s="18" t="n">
        <f aca="false">E236</f>
        <v>0</v>
      </c>
      <c r="G236" s="19"/>
    </row>
    <row r="237" s="20" customFormat="true" ht="12.75" hidden="false" customHeight="true" outlineLevel="0" collapsed="false">
      <c r="A237" s="15"/>
      <c r="B237" s="16"/>
      <c r="C237" s="16" t="s">
        <v>41</v>
      </c>
      <c r="D237" s="16" t="n">
        <v>9</v>
      </c>
      <c r="E237" s="17" t="n">
        <v>0</v>
      </c>
      <c r="F237" s="18" t="n">
        <f aca="false">E237</f>
        <v>0</v>
      </c>
      <c r="G237" s="19"/>
    </row>
    <row r="238" s="20" customFormat="true" ht="12.75" hidden="false" customHeight="true" outlineLevel="0" collapsed="false">
      <c r="A238" s="15"/>
      <c r="B238" s="12" t="s">
        <v>10</v>
      </c>
      <c r="C238" s="12"/>
      <c r="D238" s="12"/>
      <c r="E238" s="13" t="n">
        <f aca="false">SUM(E235:E237)</f>
        <v>0</v>
      </c>
      <c r="F238" s="13" t="n">
        <f aca="false">SUM(E238:E238)</f>
        <v>0</v>
      </c>
      <c r="G238" s="21" t="n">
        <f aca="false">G235</f>
        <v>0</v>
      </c>
    </row>
    <row r="239" s="20" customFormat="true" ht="12.75" hidden="false" customHeight="true" outlineLevel="0" collapsed="false">
      <c r="A239" s="15" t="s">
        <v>56</v>
      </c>
      <c r="B239" s="16" t="s">
        <v>38</v>
      </c>
      <c r="C239" s="16" t="s">
        <v>21</v>
      </c>
      <c r="D239" s="16" t="n">
        <v>1</v>
      </c>
      <c r="E239" s="17" t="n">
        <v>0</v>
      </c>
      <c r="F239" s="18" t="n">
        <f aca="false">E239</f>
        <v>0</v>
      </c>
      <c r="G239" s="19" t="n">
        <f aca="false">SUM(F239:F242)</f>
        <v>1</v>
      </c>
    </row>
    <row r="240" s="20" customFormat="true" ht="12.75" hidden="false" customHeight="true" outlineLevel="0" collapsed="false">
      <c r="A240" s="15"/>
      <c r="B240" s="16"/>
      <c r="C240" s="16" t="s">
        <v>22</v>
      </c>
      <c r="D240" s="16" t="n">
        <v>1</v>
      </c>
      <c r="E240" s="17" t="n">
        <v>0</v>
      </c>
      <c r="F240" s="18" t="n">
        <f aca="false">E240</f>
        <v>0</v>
      </c>
      <c r="G240" s="19"/>
    </row>
    <row r="241" s="20" customFormat="true" ht="12.75" hidden="false" customHeight="true" outlineLevel="0" collapsed="false">
      <c r="A241" s="15"/>
      <c r="B241" s="16"/>
      <c r="C241" s="16" t="s">
        <v>23</v>
      </c>
      <c r="D241" s="16" t="n">
        <v>1</v>
      </c>
      <c r="E241" s="17" t="n">
        <v>0</v>
      </c>
      <c r="F241" s="18" t="n">
        <f aca="false">E241</f>
        <v>0</v>
      </c>
      <c r="G241" s="19"/>
    </row>
    <row r="242" s="20" customFormat="true" ht="12.75" hidden="false" customHeight="true" outlineLevel="0" collapsed="false">
      <c r="A242" s="15"/>
      <c r="B242" s="16"/>
      <c r="C242" s="16" t="s">
        <v>23</v>
      </c>
      <c r="D242" s="16" t="n">
        <v>10</v>
      </c>
      <c r="E242" s="17" t="n">
        <v>1</v>
      </c>
      <c r="F242" s="18" t="n">
        <f aca="false">E242</f>
        <v>1</v>
      </c>
      <c r="G242" s="19"/>
    </row>
    <row r="243" s="20" customFormat="true" ht="12.75" hidden="false" customHeight="true" outlineLevel="0" collapsed="false">
      <c r="A243" s="15"/>
      <c r="B243" s="12" t="s">
        <v>10</v>
      </c>
      <c r="C243" s="12"/>
      <c r="D243" s="12"/>
      <c r="E243" s="13" t="n">
        <f aca="false">SUM(E239:E242)</f>
        <v>1</v>
      </c>
      <c r="F243" s="13" t="n">
        <f aca="false">SUM(E243:E243)</f>
        <v>1</v>
      </c>
      <c r="G243" s="21" t="n">
        <f aca="false">G239</f>
        <v>1</v>
      </c>
    </row>
    <row r="244" s="20" customFormat="true" ht="12.75" hidden="false" customHeight="true" outlineLevel="0" collapsed="false">
      <c r="A244" s="15" t="s">
        <v>57</v>
      </c>
      <c r="B244" s="16" t="s">
        <v>38</v>
      </c>
      <c r="C244" s="16" t="s">
        <v>21</v>
      </c>
      <c r="D244" s="16" t="n">
        <v>1</v>
      </c>
      <c r="E244" s="17" t="n">
        <v>0</v>
      </c>
      <c r="F244" s="18" t="n">
        <f aca="false">E244</f>
        <v>0</v>
      </c>
      <c r="G244" s="19" t="n">
        <f aca="false">SUM(F244:F250)</f>
        <v>12</v>
      </c>
    </row>
    <row r="245" s="20" customFormat="true" ht="12.75" hidden="false" customHeight="true" outlineLevel="0" collapsed="false">
      <c r="A245" s="15"/>
      <c r="B245" s="16"/>
      <c r="C245" s="16" t="s">
        <v>21</v>
      </c>
      <c r="D245" s="16" t="n">
        <v>4</v>
      </c>
      <c r="E245" s="17" t="n">
        <v>2</v>
      </c>
      <c r="F245" s="18" t="n">
        <f aca="false">E245</f>
        <v>2</v>
      </c>
      <c r="G245" s="19"/>
    </row>
    <row r="246" s="20" customFormat="true" ht="12.75" hidden="false" customHeight="true" outlineLevel="0" collapsed="false">
      <c r="A246" s="15"/>
      <c r="B246" s="16"/>
      <c r="C246" s="16" t="s">
        <v>22</v>
      </c>
      <c r="D246" s="16" t="n">
        <v>1</v>
      </c>
      <c r="E246" s="17" t="n">
        <v>1</v>
      </c>
      <c r="F246" s="18" t="n">
        <f aca="false">E246</f>
        <v>1</v>
      </c>
      <c r="G246" s="19"/>
    </row>
    <row r="247" s="20" customFormat="true" ht="12.75" hidden="false" customHeight="true" outlineLevel="0" collapsed="false">
      <c r="A247" s="15"/>
      <c r="B247" s="16"/>
      <c r="C247" s="16" t="s">
        <v>22</v>
      </c>
      <c r="D247" s="16" t="n">
        <v>4</v>
      </c>
      <c r="E247" s="17" t="n">
        <v>1</v>
      </c>
      <c r="F247" s="18" t="n">
        <f aca="false">E247</f>
        <v>1</v>
      </c>
      <c r="G247" s="19"/>
    </row>
    <row r="248" s="20" customFormat="true" ht="12.75" hidden="false" customHeight="true" outlineLevel="0" collapsed="false">
      <c r="A248" s="15"/>
      <c r="B248" s="16"/>
      <c r="C248" s="16" t="s">
        <v>23</v>
      </c>
      <c r="D248" s="16" t="n">
        <v>6</v>
      </c>
      <c r="E248" s="17" t="n">
        <v>1</v>
      </c>
      <c r="F248" s="18" t="n">
        <f aca="false">E248</f>
        <v>1</v>
      </c>
      <c r="G248" s="19"/>
    </row>
    <row r="249" s="20" customFormat="true" ht="12.75" hidden="false" customHeight="true" outlineLevel="0" collapsed="false">
      <c r="A249" s="15"/>
      <c r="B249" s="16"/>
      <c r="C249" s="16" t="s">
        <v>23</v>
      </c>
      <c r="D249" s="16" t="n">
        <v>9</v>
      </c>
      <c r="E249" s="17" t="n">
        <v>3</v>
      </c>
      <c r="F249" s="18" t="n">
        <f aca="false">E249</f>
        <v>3</v>
      </c>
      <c r="G249" s="19"/>
    </row>
    <row r="250" s="20" customFormat="true" ht="12.75" hidden="false" customHeight="true" outlineLevel="0" collapsed="false">
      <c r="A250" s="15"/>
      <c r="B250" s="16"/>
      <c r="C250" s="16" t="s">
        <v>23</v>
      </c>
      <c r="D250" s="16" t="n">
        <v>10</v>
      </c>
      <c r="E250" s="17" t="n">
        <v>4</v>
      </c>
      <c r="F250" s="18" t="n">
        <f aca="false">E250</f>
        <v>4</v>
      </c>
      <c r="G250" s="19"/>
    </row>
    <row r="251" s="20" customFormat="true" ht="12" hidden="false" customHeight="true" outlineLevel="0" collapsed="false">
      <c r="A251" s="15"/>
      <c r="B251" s="12" t="s">
        <v>10</v>
      </c>
      <c r="C251" s="12"/>
      <c r="D251" s="12"/>
      <c r="E251" s="13" t="n">
        <f aca="false">SUM(E244:E250)</f>
        <v>12</v>
      </c>
      <c r="F251" s="13" t="n">
        <f aca="false">SUM(E251:E251)</f>
        <v>12</v>
      </c>
      <c r="G251" s="21" t="n">
        <f aca="false">G244</f>
        <v>12</v>
      </c>
    </row>
    <row r="252" s="20" customFormat="true" ht="12.75" hidden="false" customHeight="true" outlineLevel="0" collapsed="false">
      <c r="A252" s="15" t="s">
        <v>58</v>
      </c>
      <c r="B252" s="16" t="s">
        <v>38</v>
      </c>
      <c r="C252" s="16" t="s">
        <v>20</v>
      </c>
      <c r="D252" s="16" t="n">
        <v>6</v>
      </c>
      <c r="E252" s="17" t="n">
        <v>1</v>
      </c>
      <c r="F252" s="18" t="n">
        <f aca="false">E252</f>
        <v>1</v>
      </c>
      <c r="G252" s="19" t="n">
        <f aca="false">SUM(F252:F258)</f>
        <v>6</v>
      </c>
    </row>
    <row r="253" s="20" customFormat="true" ht="12.75" hidden="false" customHeight="true" outlineLevel="0" collapsed="false">
      <c r="A253" s="15"/>
      <c r="B253" s="16"/>
      <c r="C253" s="16" t="s">
        <v>20</v>
      </c>
      <c r="D253" s="16" t="n">
        <v>9</v>
      </c>
      <c r="E253" s="17" t="n">
        <v>4</v>
      </c>
      <c r="F253" s="18" t="n">
        <f aca="false">E253</f>
        <v>4</v>
      </c>
      <c r="G253" s="19"/>
    </row>
    <row r="254" s="20" customFormat="true" ht="12.75" hidden="false" customHeight="true" outlineLevel="0" collapsed="false">
      <c r="A254" s="15"/>
      <c r="B254" s="16"/>
      <c r="C254" s="16" t="s">
        <v>21</v>
      </c>
      <c r="D254" s="16" t="n">
        <v>6</v>
      </c>
      <c r="E254" s="17" t="n">
        <v>0</v>
      </c>
      <c r="F254" s="18" t="n">
        <f aca="false">E254</f>
        <v>0</v>
      </c>
      <c r="G254" s="19"/>
    </row>
    <row r="255" s="20" customFormat="true" ht="12.75" hidden="false" customHeight="true" outlineLevel="0" collapsed="false">
      <c r="A255" s="15"/>
      <c r="B255" s="16"/>
      <c r="C255" s="16" t="s">
        <v>22</v>
      </c>
      <c r="D255" s="16" t="n">
        <v>6</v>
      </c>
      <c r="E255" s="17" t="n">
        <v>0</v>
      </c>
      <c r="F255" s="18" t="n">
        <f aca="false">E255</f>
        <v>0</v>
      </c>
      <c r="G255" s="19"/>
    </row>
    <row r="256" s="20" customFormat="true" ht="12.75" hidden="false" customHeight="true" outlineLevel="0" collapsed="false">
      <c r="A256" s="15"/>
      <c r="B256" s="16"/>
      <c r="C256" s="16" t="s">
        <v>22</v>
      </c>
      <c r="D256" s="16" t="n">
        <v>9</v>
      </c>
      <c r="E256" s="17" t="n">
        <v>0</v>
      </c>
      <c r="F256" s="18" t="n">
        <f aca="false">E256</f>
        <v>0</v>
      </c>
      <c r="G256" s="19"/>
    </row>
    <row r="257" s="20" customFormat="true" ht="12.75" hidden="false" customHeight="true" outlineLevel="0" collapsed="false">
      <c r="A257" s="15"/>
      <c r="B257" s="16"/>
      <c r="C257" s="16" t="s">
        <v>22</v>
      </c>
      <c r="D257" s="16" t="n">
        <v>10</v>
      </c>
      <c r="E257" s="17" t="n">
        <v>1</v>
      </c>
      <c r="F257" s="18" t="n">
        <f aca="false">E257</f>
        <v>1</v>
      </c>
      <c r="G257" s="19"/>
    </row>
    <row r="258" s="20" customFormat="true" ht="12.75" hidden="false" customHeight="true" outlineLevel="0" collapsed="false">
      <c r="A258" s="15"/>
      <c r="B258" s="16"/>
      <c r="C258" s="16" t="s">
        <v>23</v>
      </c>
      <c r="D258" s="16" t="n">
        <v>1</v>
      </c>
      <c r="E258" s="17" t="n">
        <v>0</v>
      </c>
      <c r="F258" s="18" t="n">
        <f aca="false">E258</f>
        <v>0</v>
      </c>
      <c r="G258" s="19"/>
    </row>
    <row r="259" s="20" customFormat="true" ht="12.75" hidden="false" customHeight="true" outlineLevel="0" collapsed="false">
      <c r="A259" s="15"/>
      <c r="B259" s="12" t="s">
        <v>10</v>
      </c>
      <c r="C259" s="12"/>
      <c r="D259" s="12"/>
      <c r="E259" s="13" t="n">
        <f aca="false">SUM(E252:E258)</f>
        <v>6</v>
      </c>
      <c r="F259" s="13" t="n">
        <f aca="false">SUM(E259:E259)</f>
        <v>6</v>
      </c>
      <c r="G259" s="21" t="n">
        <f aca="false">G252</f>
        <v>6</v>
      </c>
    </row>
    <row r="260" s="20" customFormat="true" ht="12.75" hidden="false" customHeight="true" outlineLevel="0" collapsed="false">
      <c r="A260" s="15" t="s">
        <v>59</v>
      </c>
      <c r="B260" s="16" t="s">
        <v>38</v>
      </c>
      <c r="C260" s="16" t="s">
        <v>20</v>
      </c>
      <c r="D260" s="16" t="n">
        <v>6</v>
      </c>
      <c r="E260" s="17" t="n">
        <v>0</v>
      </c>
      <c r="F260" s="18" t="n">
        <f aca="false">E260</f>
        <v>0</v>
      </c>
      <c r="G260" s="19" t="n">
        <f aca="false">SUM(F260:F266)</f>
        <v>5</v>
      </c>
    </row>
    <row r="261" s="20" customFormat="true" ht="12.75" hidden="false" customHeight="true" outlineLevel="0" collapsed="false">
      <c r="A261" s="15"/>
      <c r="B261" s="16"/>
      <c r="C261" s="16" t="s">
        <v>21</v>
      </c>
      <c r="D261" s="16" t="n">
        <v>6</v>
      </c>
      <c r="E261" s="17" t="n">
        <v>0</v>
      </c>
      <c r="F261" s="18" t="n">
        <f aca="false">E261</f>
        <v>0</v>
      </c>
      <c r="G261" s="19"/>
    </row>
    <row r="262" s="20" customFormat="true" ht="12.75" hidden="false" customHeight="true" outlineLevel="0" collapsed="false">
      <c r="A262" s="15"/>
      <c r="B262" s="16"/>
      <c r="C262" s="16" t="s">
        <v>21</v>
      </c>
      <c r="D262" s="16" t="n">
        <v>9</v>
      </c>
      <c r="E262" s="17" t="n">
        <v>2</v>
      </c>
      <c r="F262" s="18" t="n">
        <f aca="false">E262</f>
        <v>2</v>
      </c>
      <c r="G262" s="19"/>
    </row>
    <row r="263" s="20" customFormat="true" ht="12.75" hidden="false" customHeight="true" outlineLevel="0" collapsed="false">
      <c r="A263" s="15"/>
      <c r="B263" s="16"/>
      <c r="C263" s="16" t="s">
        <v>22</v>
      </c>
      <c r="D263" s="16" t="n">
        <v>6</v>
      </c>
      <c r="E263" s="17" t="n">
        <v>1</v>
      </c>
      <c r="F263" s="18" t="n">
        <f aca="false">E263</f>
        <v>1</v>
      </c>
      <c r="G263" s="19"/>
    </row>
    <row r="264" s="20" customFormat="true" ht="12.75" hidden="false" customHeight="true" outlineLevel="0" collapsed="false">
      <c r="A264" s="15"/>
      <c r="B264" s="16"/>
      <c r="C264" s="16" t="s">
        <v>23</v>
      </c>
      <c r="D264" s="16" t="n">
        <v>1</v>
      </c>
      <c r="E264" s="17" t="n">
        <v>0</v>
      </c>
      <c r="F264" s="18" t="n">
        <f aca="false">E264</f>
        <v>0</v>
      </c>
      <c r="G264" s="19"/>
    </row>
    <row r="265" s="20" customFormat="true" ht="12.75" hidden="false" customHeight="true" outlineLevel="0" collapsed="false">
      <c r="A265" s="15"/>
      <c r="B265" s="16"/>
      <c r="C265" s="16" t="s">
        <v>23</v>
      </c>
      <c r="D265" s="16" t="n">
        <v>6</v>
      </c>
      <c r="E265" s="17" t="n">
        <v>1</v>
      </c>
      <c r="F265" s="18" t="n">
        <f aca="false">E265</f>
        <v>1</v>
      </c>
      <c r="G265" s="19"/>
    </row>
    <row r="266" s="20" customFormat="true" ht="12.75" hidden="false" customHeight="true" outlineLevel="0" collapsed="false">
      <c r="A266" s="15"/>
      <c r="B266" s="16"/>
      <c r="C266" s="16" t="s">
        <v>23</v>
      </c>
      <c r="D266" s="16" t="n">
        <v>10</v>
      </c>
      <c r="E266" s="17" t="n">
        <v>1</v>
      </c>
      <c r="F266" s="18" t="n">
        <f aca="false">E266</f>
        <v>1</v>
      </c>
      <c r="G266" s="19"/>
    </row>
    <row r="267" s="20" customFormat="true" ht="12.75" hidden="false" customHeight="true" outlineLevel="0" collapsed="false">
      <c r="A267" s="15"/>
      <c r="B267" s="12" t="s">
        <v>10</v>
      </c>
      <c r="C267" s="12"/>
      <c r="D267" s="12"/>
      <c r="E267" s="13" t="n">
        <f aca="false">SUM(E260:E266)</f>
        <v>5</v>
      </c>
      <c r="F267" s="13" t="n">
        <f aca="false">SUM(E267:E267)</f>
        <v>5</v>
      </c>
      <c r="G267" s="21" t="n">
        <f aca="false">G260</f>
        <v>5</v>
      </c>
    </row>
    <row r="268" s="20" customFormat="true" ht="12.75" hidden="false" customHeight="true" outlineLevel="0" collapsed="false">
      <c r="A268" s="15" t="s">
        <v>60</v>
      </c>
      <c r="B268" s="16" t="s">
        <v>28</v>
      </c>
      <c r="C268" s="16" t="s">
        <v>23</v>
      </c>
      <c r="D268" s="16" t="n">
        <v>6</v>
      </c>
      <c r="E268" s="17" t="n">
        <v>0</v>
      </c>
      <c r="F268" s="18" t="n">
        <f aca="false">E268</f>
        <v>0</v>
      </c>
      <c r="G268" s="19" t="n">
        <f aca="false">SUM(F268:F269)</f>
        <v>0</v>
      </c>
    </row>
    <row r="269" s="20" customFormat="true" ht="12.75" hidden="false" customHeight="true" outlineLevel="0" collapsed="false">
      <c r="A269" s="15"/>
      <c r="B269" s="16"/>
      <c r="C269" s="16" t="s">
        <v>41</v>
      </c>
      <c r="D269" s="16" t="n">
        <v>6</v>
      </c>
      <c r="E269" s="17" t="n">
        <v>0</v>
      </c>
      <c r="F269" s="18" t="n">
        <f aca="false">E269</f>
        <v>0</v>
      </c>
      <c r="G269" s="19"/>
    </row>
    <row r="270" s="20" customFormat="true" ht="12.75" hidden="false" customHeight="true" outlineLevel="0" collapsed="false">
      <c r="A270" s="15"/>
      <c r="B270" s="12" t="s">
        <v>10</v>
      </c>
      <c r="C270" s="12"/>
      <c r="D270" s="12"/>
      <c r="E270" s="13" t="n">
        <f aca="false">SUM(E268:E269)</f>
        <v>0</v>
      </c>
      <c r="F270" s="13" t="n">
        <f aca="false">SUM(E270:E270)</f>
        <v>0</v>
      </c>
      <c r="G270" s="21" t="n">
        <f aca="false">G268</f>
        <v>0</v>
      </c>
    </row>
    <row r="271" s="20" customFormat="true" ht="12.75" hidden="false" customHeight="true" outlineLevel="0" collapsed="false">
      <c r="A271" s="15" t="s">
        <v>61</v>
      </c>
      <c r="B271" s="16" t="s">
        <v>28</v>
      </c>
      <c r="C271" s="16" t="s">
        <v>42</v>
      </c>
      <c r="D271" s="16" t="n">
        <v>1</v>
      </c>
      <c r="E271" s="17" t="n">
        <v>0</v>
      </c>
      <c r="F271" s="18" t="n">
        <f aca="false">E271</f>
        <v>0</v>
      </c>
      <c r="G271" s="19" t="n">
        <f aca="false">SUM(F271:F275)</f>
        <v>4</v>
      </c>
    </row>
    <row r="272" s="20" customFormat="true" ht="12.75" hidden="false" customHeight="true" outlineLevel="0" collapsed="false">
      <c r="A272" s="15"/>
      <c r="B272" s="16"/>
      <c r="C272" s="16" t="s">
        <v>42</v>
      </c>
      <c r="D272" s="16" t="n">
        <v>5</v>
      </c>
      <c r="E272" s="17" t="n">
        <v>0</v>
      </c>
      <c r="F272" s="18" t="n">
        <f aca="false">E272</f>
        <v>0</v>
      </c>
      <c r="G272" s="19"/>
    </row>
    <row r="273" s="20" customFormat="true" ht="12.75" hidden="false" customHeight="true" outlineLevel="0" collapsed="false">
      <c r="A273" s="15"/>
      <c r="B273" s="16"/>
      <c r="C273" s="16" t="s">
        <v>42</v>
      </c>
      <c r="D273" s="16" t="n">
        <v>8</v>
      </c>
      <c r="E273" s="17" t="n">
        <v>0</v>
      </c>
      <c r="F273" s="18" t="n">
        <f aca="false">E273</f>
        <v>0</v>
      </c>
      <c r="G273" s="19"/>
    </row>
    <row r="274" s="20" customFormat="true" ht="12.75" hidden="false" customHeight="true" outlineLevel="0" collapsed="false">
      <c r="A274" s="15"/>
      <c r="B274" s="16"/>
      <c r="C274" s="16" t="s">
        <v>46</v>
      </c>
      <c r="D274" s="16" t="n">
        <v>5</v>
      </c>
      <c r="E274" s="17" t="n">
        <v>0</v>
      </c>
      <c r="F274" s="18" t="n">
        <f aca="false">E274</f>
        <v>0</v>
      </c>
      <c r="G274" s="19"/>
    </row>
    <row r="275" s="20" customFormat="true" ht="12.75" hidden="false" customHeight="true" outlineLevel="0" collapsed="false">
      <c r="A275" s="15"/>
      <c r="B275" s="16"/>
      <c r="C275" s="16" t="s">
        <v>46</v>
      </c>
      <c r="D275" s="16" t="n">
        <v>8</v>
      </c>
      <c r="E275" s="17" t="n">
        <v>4</v>
      </c>
      <c r="F275" s="18" t="n">
        <f aca="false">E275</f>
        <v>4</v>
      </c>
      <c r="G275" s="19"/>
    </row>
    <row r="276" s="20" customFormat="true" ht="12.75" hidden="false" customHeight="true" outlineLevel="0" collapsed="false">
      <c r="A276" s="15"/>
      <c r="B276" s="12" t="s">
        <v>10</v>
      </c>
      <c r="C276" s="12"/>
      <c r="D276" s="12"/>
      <c r="E276" s="13" t="n">
        <f aca="false">SUM(E271:E275)</f>
        <v>4</v>
      </c>
      <c r="F276" s="13" t="n">
        <f aca="false">SUM(E276:E276)</f>
        <v>4</v>
      </c>
      <c r="G276" s="21" t="n">
        <f aca="false">G271</f>
        <v>4</v>
      </c>
    </row>
    <row r="277" s="20" customFormat="true" ht="12.75" hidden="false" customHeight="true" outlineLevel="0" collapsed="false">
      <c r="A277" s="15" t="s">
        <v>62</v>
      </c>
      <c r="B277" s="16" t="s">
        <v>38</v>
      </c>
      <c r="C277" s="16" t="s">
        <v>13</v>
      </c>
      <c r="D277" s="16" t="n">
        <v>1</v>
      </c>
      <c r="E277" s="17" t="n">
        <v>0</v>
      </c>
      <c r="F277" s="18" t="n">
        <f aca="false">E277</f>
        <v>0</v>
      </c>
      <c r="G277" s="19" t="n">
        <f aca="false">SUM(F277:F292)</f>
        <v>27</v>
      </c>
    </row>
    <row r="278" s="20" customFormat="true" ht="12.75" hidden="false" customHeight="true" outlineLevel="0" collapsed="false">
      <c r="A278" s="15"/>
      <c r="B278" s="16"/>
      <c r="C278" s="16" t="s">
        <v>16</v>
      </c>
      <c r="D278" s="16" t="n">
        <v>1</v>
      </c>
      <c r="E278" s="17" t="n">
        <v>0</v>
      </c>
      <c r="F278" s="18" t="n">
        <f aca="false">E278</f>
        <v>0</v>
      </c>
      <c r="G278" s="19"/>
    </row>
    <row r="279" s="20" customFormat="true" ht="12.75" hidden="false" customHeight="true" outlineLevel="0" collapsed="false">
      <c r="A279" s="15"/>
      <c r="B279" s="16"/>
      <c r="C279" s="16" t="s">
        <v>19</v>
      </c>
      <c r="D279" s="16" t="n">
        <v>6</v>
      </c>
      <c r="E279" s="17" t="n">
        <v>1</v>
      </c>
      <c r="F279" s="18" t="n">
        <f aca="false">E279</f>
        <v>1</v>
      </c>
      <c r="G279" s="19"/>
    </row>
    <row r="280" s="20" customFormat="true" ht="12.75" hidden="false" customHeight="true" outlineLevel="0" collapsed="false">
      <c r="A280" s="15"/>
      <c r="B280" s="16"/>
      <c r="C280" s="16" t="s">
        <v>19</v>
      </c>
      <c r="D280" s="16" t="n">
        <v>9</v>
      </c>
      <c r="E280" s="17" t="n">
        <v>0</v>
      </c>
      <c r="F280" s="18" t="n">
        <f aca="false">E280</f>
        <v>0</v>
      </c>
      <c r="G280" s="19"/>
    </row>
    <row r="281" s="20" customFormat="true" ht="12.75" hidden="false" customHeight="true" outlineLevel="0" collapsed="false">
      <c r="A281" s="15"/>
      <c r="B281" s="16"/>
      <c r="C281" s="16" t="s">
        <v>20</v>
      </c>
      <c r="D281" s="16" t="n">
        <v>6</v>
      </c>
      <c r="E281" s="17" t="n">
        <v>2</v>
      </c>
      <c r="F281" s="18" t="n">
        <f aca="false">E281</f>
        <v>2</v>
      </c>
      <c r="G281" s="19"/>
    </row>
    <row r="282" s="20" customFormat="true" ht="12.75" hidden="false" customHeight="true" outlineLevel="0" collapsed="false">
      <c r="A282" s="15"/>
      <c r="B282" s="16"/>
      <c r="C282" s="16" t="s">
        <v>20</v>
      </c>
      <c r="D282" s="16" t="n">
        <v>9</v>
      </c>
      <c r="E282" s="17" t="n">
        <v>0</v>
      </c>
      <c r="F282" s="18" t="n">
        <f aca="false">E282</f>
        <v>0</v>
      </c>
      <c r="G282" s="19"/>
    </row>
    <row r="283" s="20" customFormat="true" ht="12.75" hidden="false" customHeight="true" outlineLevel="0" collapsed="false">
      <c r="A283" s="15"/>
      <c r="B283" s="16"/>
      <c r="C283" s="16" t="s">
        <v>21</v>
      </c>
      <c r="D283" s="16" t="n">
        <v>6</v>
      </c>
      <c r="E283" s="17" t="n">
        <v>0</v>
      </c>
      <c r="F283" s="18" t="n">
        <f aca="false">E283</f>
        <v>0</v>
      </c>
      <c r="G283" s="19"/>
    </row>
    <row r="284" s="20" customFormat="true" ht="12.75" hidden="false" customHeight="true" outlineLevel="0" collapsed="false">
      <c r="A284" s="15"/>
      <c r="B284" s="16"/>
      <c r="C284" s="16" t="s">
        <v>21</v>
      </c>
      <c r="D284" s="16" t="n">
        <v>9</v>
      </c>
      <c r="E284" s="17" t="n">
        <v>0</v>
      </c>
      <c r="F284" s="18" t="n">
        <f aca="false">E284</f>
        <v>0</v>
      </c>
      <c r="G284" s="19"/>
    </row>
    <row r="285" s="20" customFormat="true" ht="12.75" hidden="false" customHeight="true" outlineLevel="0" collapsed="false">
      <c r="A285" s="15"/>
      <c r="B285" s="16"/>
      <c r="C285" s="16" t="s">
        <v>22</v>
      </c>
      <c r="D285" s="16" t="n">
        <v>1</v>
      </c>
      <c r="E285" s="17" t="n">
        <v>8</v>
      </c>
      <c r="F285" s="18" t="n">
        <f aca="false">E285</f>
        <v>8</v>
      </c>
      <c r="G285" s="19"/>
    </row>
    <row r="286" s="20" customFormat="true" ht="12.75" hidden="false" customHeight="true" outlineLevel="0" collapsed="false">
      <c r="A286" s="15"/>
      <c r="B286" s="16"/>
      <c r="C286" s="16" t="s">
        <v>22</v>
      </c>
      <c r="D286" s="16" t="n">
        <v>3</v>
      </c>
      <c r="E286" s="17" t="n">
        <v>4</v>
      </c>
      <c r="F286" s="18" t="n">
        <f aca="false">E286</f>
        <v>4</v>
      </c>
      <c r="G286" s="19"/>
    </row>
    <row r="287" s="20" customFormat="true" ht="12.75" hidden="false" customHeight="true" outlineLevel="0" collapsed="false">
      <c r="A287" s="15"/>
      <c r="B287" s="16"/>
      <c r="C287" s="16" t="s">
        <v>22</v>
      </c>
      <c r="D287" s="16" t="n">
        <v>6</v>
      </c>
      <c r="E287" s="17" t="n">
        <v>0</v>
      </c>
      <c r="F287" s="18" t="n">
        <f aca="false">E287</f>
        <v>0</v>
      </c>
      <c r="G287" s="19"/>
    </row>
    <row r="288" s="20" customFormat="true" ht="12.75" hidden="false" customHeight="true" outlineLevel="0" collapsed="false">
      <c r="A288" s="15"/>
      <c r="B288" s="16"/>
      <c r="C288" s="16" t="s">
        <v>22</v>
      </c>
      <c r="D288" s="16" t="n">
        <v>9</v>
      </c>
      <c r="E288" s="17" t="n">
        <v>7</v>
      </c>
      <c r="F288" s="18" t="n">
        <f aca="false">E288</f>
        <v>7</v>
      </c>
      <c r="G288" s="19"/>
    </row>
    <row r="289" s="20" customFormat="true" ht="12.75" hidden="false" customHeight="true" outlineLevel="0" collapsed="false">
      <c r="A289" s="15"/>
      <c r="B289" s="16"/>
      <c r="C289" s="16" t="s">
        <v>22</v>
      </c>
      <c r="D289" s="16" t="n">
        <v>10</v>
      </c>
      <c r="E289" s="17" t="n">
        <v>1</v>
      </c>
      <c r="F289" s="18" t="n">
        <f aca="false">E289</f>
        <v>1</v>
      </c>
      <c r="G289" s="19"/>
    </row>
    <row r="290" s="20" customFormat="true" ht="12.75" hidden="false" customHeight="true" outlineLevel="0" collapsed="false">
      <c r="A290" s="15"/>
      <c r="B290" s="16"/>
      <c r="C290" s="16" t="s">
        <v>23</v>
      </c>
      <c r="D290" s="16" t="n">
        <v>1</v>
      </c>
      <c r="E290" s="17" t="n">
        <v>0</v>
      </c>
      <c r="F290" s="18" t="n">
        <f aca="false">E290</f>
        <v>0</v>
      </c>
      <c r="G290" s="19"/>
    </row>
    <row r="291" s="20" customFormat="true" ht="12.75" hidden="false" customHeight="true" outlineLevel="0" collapsed="false">
      <c r="A291" s="15"/>
      <c r="B291" s="16"/>
      <c r="C291" s="16" t="s">
        <v>23</v>
      </c>
      <c r="D291" s="16" t="n">
        <v>9</v>
      </c>
      <c r="E291" s="17" t="n">
        <v>3</v>
      </c>
      <c r="F291" s="18" t="n">
        <f aca="false">E291</f>
        <v>3</v>
      </c>
      <c r="G291" s="19"/>
    </row>
    <row r="292" s="20" customFormat="true" ht="12.75" hidden="false" customHeight="true" outlineLevel="0" collapsed="false">
      <c r="A292" s="15"/>
      <c r="B292" s="16"/>
      <c r="C292" s="16" t="s">
        <v>23</v>
      </c>
      <c r="D292" s="16" t="n">
        <v>10</v>
      </c>
      <c r="E292" s="17" t="n">
        <v>1</v>
      </c>
      <c r="F292" s="18" t="n">
        <f aca="false">E292</f>
        <v>1</v>
      </c>
      <c r="G292" s="19"/>
    </row>
    <row r="293" s="20" customFormat="true" ht="12.75" hidden="false" customHeight="true" outlineLevel="0" collapsed="false">
      <c r="A293" s="15"/>
      <c r="B293" s="12" t="s">
        <v>10</v>
      </c>
      <c r="C293" s="12"/>
      <c r="D293" s="12"/>
      <c r="E293" s="13" t="n">
        <f aca="false">SUM(E277:E292)</f>
        <v>27</v>
      </c>
      <c r="F293" s="13" t="n">
        <f aca="false">SUM(E293:E293)</f>
        <v>27</v>
      </c>
      <c r="G293" s="21" t="n">
        <f aca="false">G277</f>
        <v>27</v>
      </c>
    </row>
    <row r="294" s="20" customFormat="true" ht="12.75" hidden="false" customHeight="true" outlineLevel="0" collapsed="false">
      <c r="A294" s="15" t="s">
        <v>63</v>
      </c>
      <c r="B294" s="16" t="s">
        <v>28</v>
      </c>
      <c r="C294" s="16" t="s">
        <v>23</v>
      </c>
      <c r="D294" s="16" t="n">
        <v>6</v>
      </c>
      <c r="E294" s="17" t="n">
        <v>0</v>
      </c>
      <c r="F294" s="18" t="n">
        <f aca="false">E294</f>
        <v>0</v>
      </c>
      <c r="G294" s="19" t="n">
        <f aca="false">SUM(F294:F297)</f>
        <v>0</v>
      </c>
    </row>
    <row r="295" s="20" customFormat="true" ht="12.75" hidden="false" customHeight="true" outlineLevel="0" collapsed="false">
      <c r="A295" s="15"/>
      <c r="B295" s="16"/>
      <c r="C295" s="16" t="s">
        <v>23</v>
      </c>
      <c r="D295" s="16" t="n">
        <v>9</v>
      </c>
      <c r="E295" s="17" t="n">
        <v>0</v>
      </c>
      <c r="F295" s="18" t="n">
        <f aca="false">E295</f>
        <v>0</v>
      </c>
      <c r="G295" s="19"/>
    </row>
    <row r="296" s="20" customFormat="true" ht="12.75" hidden="false" customHeight="true" outlineLevel="0" collapsed="false">
      <c r="A296" s="15"/>
      <c r="B296" s="16"/>
      <c r="C296" s="16" t="s">
        <v>41</v>
      </c>
      <c r="D296" s="16" t="n">
        <v>6</v>
      </c>
      <c r="E296" s="17" t="n">
        <v>0</v>
      </c>
      <c r="F296" s="18" t="n">
        <f aca="false">E296</f>
        <v>0</v>
      </c>
      <c r="G296" s="19"/>
    </row>
    <row r="297" s="20" customFormat="true" ht="12.75" hidden="false" customHeight="true" outlineLevel="0" collapsed="false">
      <c r="A297" s="15"/>
      <c r="B297" s="16"/>
      <c r="C297" s="16" t="s">
        <v>41</v>
      </c>
      <c r="D297" s="16" t="n">
        <v>9</v>
      </c>
      <c r="E297" s="17" t="n">
        <v>0</v>
      </c>
      <c r="F297" s="18" t="n">
        <f aca="false">E297</f>
        <v>0</v>
      </c>
      <c r="G297" s="19"/>
    </row>
    <row r="298" s="20" customFormat="true" ht="12.75" hidden="false" customHeight="true" outlineLevel="0" collapsed="false">
      <c r="A298" s="15"/>
      <c r="B298" s="12" t="s">
        <v>10</v>
      </c>
      <c r="C298" s="12"/>
      <c r="D298" s="12"/>
      <c r="E298" s="13" t="n">
        <f aca="false">SUM(E294:E297)</f>
        <v>0</v>
      </c>
      <c r="F298" s="13" t="n">
        <f aca="false">SUM(E298:E298)</f>
        <v>0</v>
      </c>
      <c r="G298" s="21" t="n">
        <f aca="false">G294</f>
        <v>0</v>
      </c>
    </row>
    <row r="299" s="20" customFormat="true" ht="12.75" hidden="false" customHeight="true" outlineLevel="0" collapsed="false">
      <c r="A299" s="15" t="s">
        <v>64</v>
      </c>
      <c r="B299" s="16" t="s">
        <v>38</v>
      </c>
      <c r="C299" s="16" t="s">
        <v>20</v>
      </c>
      <c r="D299" s="16" t="n">
        <v>6</v>
      </c>
      <c r="E299" s="17" t="n">
        <v>0</v>
      </c>
      <c r="F299" s="18" t="n">
        <f aca="false">E299</f>
        <v>0</v>
      </c>
      <c r="G299" s="19" t="n">
        <f aca="false">SUM(F299:F309)</f>
        <v>16</v>
      </c>
    </row>
    <row r="300" s="20" customFormat="true" ht="12.75" hidden="false" customHeight="true" outlineLevel="0" collapsed="false">
      <c r="A300" s="15"/>
      <c r="B300" s="16"/>
      <c r="C300" s="16" t="s">
        <v>20</v>
      </c>
      <c r="D300" s="16" t="n">
        <v>9</v>
      </c>
      <c r="E300" s="17" t="n">
        <v>0</v>
      </c>
      <c r="F300" s="18" t="n">
        <f aca="false">E300</f>
        <v>0</v>
      </c>
      <c r="G300" s="19"/>
    </row>
    <row r="301" s="20" customFormat="true" ht="12.75" hidden="false" customHeight="true" outlineLevel="0" collapsed="false">
      <c r="A301" s="15"/>
      <c r="B301" s="16"/>
      <c r="C301" s="16" t="s">
        <v>21</v>
      </c>
      <c r="D301" s="16" t="n">
        <v>6</v>
      </c>
      <c r="E301" s="17" t="n">
        <v>0</v>
      </c>
      <c r="F301" s="18" t="n">
        <f aca="false">E301</f>
        <v>0</v>
      </c>
      <c r="G301" s="19"/>
    </row>
    <row r="302" s="20" customFormat="true" ht="12.75" hidden="false" customHeight="true" outlineLevel="0" collapsed="false">
      <c r="A302" s="15"/>
      <c r="B302" s="16"/>
      <c r="C302" s="16" t="s">
        <v>21</v>
      </c>
      <c r="D302" s="16" t="n">
        <v>9</v>
      </c>
      <c r="E302" s="17" t="n">
        <v>0</v>
      </c>
      <c r="F302" s="18" t="n">
        <f aca="false">E302</f>
        <v>0</v>
      </c>
      <c r="G302" s="19"/>
    </row>
    <row r="303" s="20" customFormat="true" ht="12.75" hidden="false" customHeight="true" outlineLevel="0" collapsed="false">
      <c r="A303" s="15"/>
      <c r="B303" s="16"/>
      <c r="C303" s="16" t="s">
        <v>22</v>
      </c>
      <c r="D303" s="16" t="n">
        <v>1</v>
      </c>
      <c r="E303" s="17" t="n">
        <v>12</v>
      </c>
      <c r="F303" s="18" t="n">
        <f aca="false">E303</f>
        <v>12</v>
      </c>
      <c r="G303" s="19"/>
    </row>
    <row r="304" s="20" customFormat="true" ht="12.75" hidden="false" customHeight="true" outlineLevel="0" collapsed="false">
      <c r="A304" s="15"/>
      <c r="B304" s="16"/>
      <c r="C304" s="16" t="s">
        <v>22</v>
      </c>
      <c r="D304" s="16" t="n">
        <v>6</v>
      </c>
      <c r="E304" s="17" t="n">
        <v>0</v>
      </c>
      <c r="F304" s="18" t="n">
        <f aca="false">E304</f>
        <v>0</v>
      </c>
      <c r="G304" s="19"/>
    </row>
    <row r="305" s="20" customFormat="true" ht="12.75" hidden="false" customHeight="true" outlineLevel="0" collapsed="false">
      <c r="A305" s="15"/>
      <c r="B305" s="16"/>
      <c r="C305" s="16" t="s">
        <v>22</v>
      </c>
      <c r="D305" s="16" t="n">
        <v>9</v>
      </c>
      <c r="E305" s="17" t="n">
        <v>0</v>
      </c>
      <c r="F305" s="18" t="n">
        <f aca="false">E305</f>
        <v>0</v>
      </c>
      <c r="G305" s="19"/>
    </row>
    <row r="306" s="20" customFormat="true" ht="12.75" hidden="false" customHeight="true" outlineLevel="0" collapsed="false">
      <c r="A306" s="15"/>
      <c r="B306" s="16"/>
      <c r="C306" s="16" t="s">
        <v>22</v>
      </c>
      <c r="D306" s="16" t="n">
        <v>10</v>
      </c>
      <c r="E306" s="17" t="n">
        <v>0</v>
      </c>
      <c r="F306" s="18" t="n">
        <f aca="false">E306</f>
        <v>0</v>
      </c>
      <c r="G306" s="19"/>
    </row>
    <row r="307" s="20" customFormat="true" ht="12.75" hidden="false" customHeight="true" outlineLevel="0" collapsed="false">
      <c r="A307" s="15"/>
      <c r="B307" s="16"/>
      <c r="C307" s="16" t="s">
        <v>23</v>
      </c>
      <c r="D307" s="16" t="n">
        <v>1</v>
      </c>
      <c r="E307" s="17" t="n">
        <v>2</v>
      </c>
      <c r="F307" s="18" t="n">
        <f aca="false">E307</f>
        <v>2</v>
      </c>
      <c r="G307" s="19"/>
    </row>
    <row r="308" s="20" customFormat="true" ht="12.75" hidden="false" customHeight="true" outlineLevel="0" collapsed="false">
      <c r="A308" s="15"/>
      <c r="B308" s="16"/>
      <c r="C308" s="16" t="s">
        <v>23</v>
      </c>
      <c r="D308" s="16" t="n">
        <v>3</v>
      </c>
      <c r="E308" s="17" t="n">
        <v>1</v>
      </c>
      <c r="F308" s="18" t="n">
        <f aca="false">E308</f>
        <v>1</v>
      </c>
      <c r="G308" s="19"/>
    </row>
    <row r="309" s="20" customFormat="true" ht="12.75" hidden="false" customHeight="true" outlineLevel="0" collapsed="false">
      <c r="A309" s="15"/>
      <c r="B309" s="16"/>
      <c r="C309" s="16" t="s">
        <v>23</v>
      </c>
      <c r="D309" s="16" t="n">
        <v>10</v>
      </c>
      <c r="E309" s="17" t="n">
        <v>1</v>
      </c>
      <c r="F309" s="18" t="n">
        <f aca="false">E309</f>
        <v>1</v>
      </c>
      <c r="G309" s="19"/>
    </row>
    <row r="310" s="20" customFormat="true" ht="12.75" hidden="false" customHeight="true" outlineLevel="0" collapsed="false">
      <c r="A310" s="15"/>
      <c r="B310" s="12" t="s">
        <v>10</v>
      </c>
      <c r="C310" s="12"/>
      <c r="D310" s="12"/>
      <c r="E310" s="13" t="n">
        <f aca="false">SUM(E299:E309)</f>
        <v>16</v>
      </c>
      <c r="F310" s="13" t="n">
        <f aca="false">SUM(E310:E310)</f>
        <v>16</v>
      </c>
      <c r="G310" s="21" t="n">
        <f aca="false">G299</f>
        <v>16</v>
      </c>
    </row>
    <row r="311" s="20" customFormat="true" ht="12.75" hidden="false" customHeight="true" outlineLevel="0" collapsed="false">
      <c r="A311" s="15" t="s">
        <v>65</v>
      </c>
      <c r="B311" s="16" t="s">
        <v>28</v>
      </c>
      <c r="C311" s="16" t="s">
        <v>23</v>
      </c>
      <c r="D311" s="16" t="n">
        <v>6</v>
      </c>
      <c r="E311" s="17" t="n">
        <v>0</v>
      </c>
      <c r="F311" s="18" t="n">
        <f aca="false">E311</f>
        <v>0</v>
      </c>
      <c r="G311" s="19" t="n">
        <f aca="false">SUM(F311:F312)</f>
        <v>0</v>
      </c>
    </row>
    <row r="312" s="20" customFormat="true" ht="12.75" hidden="false" customHeight="true" outlineLevel="0" collapsed="false">
      <c r="A312" s="15"/>
      <c r="B312" s="16"/>
      <c r="C312" s="16" t="s">
        <v>41</v>
      </c>
      <c r="D312" s="16" t="n">
        <v>6</v>
      </c>
      <c r="E312" s="17" t="n">
        <v>0</v>
      </c>
      <c r="F312" s="18" t="n">
        <f aca="false">E312</f>
        <v>0</v>
      </c>
      <c r="G312" s="19"/>
    </row>
    <row r="313" s="20" customFormat="true" ht="12.75" hidden="false" customHeight="true" outlineLevel="0" collapsed="false">
      <c r="A313" s="15"/>
      <c r="B313" s="12" t="s">
        <v>10</v>
      </c>
      <c r="C313" s="12"/>
      <c r="D313" s="12"/>
      <c r="E313" s="13" t="n">
        <f aca="false">SUM(E311:E312)</f>
        <v>0</v>
      </c>
      <c r="F313" s="13" t="n">
        <f aca="false">SUM(E313:E313)</f>
        <v>0</v>
      </c>
      <c r="G313" s="21" t="n">
        <f aca="false">G311</f>
        <v>0</v>
      </c>
    </row>
    <row r="314" s="20" customFormat="true" ht="12.75" hidden="false" customHeight="true" outlineLevel="0" collapsed="false">
      <c r="A314" s="15" t="s">
        <v>66</v>
      </c>
      <c r="B314" s="16" t="s">
        <v>38</v>
      </c>
      <c r="C314" s="16" t="s">
        <v>21</v>
      </c>
      <c r="D314" s="16" t="n">
        <v>6</v>
      </c>
      <c r="E314" s="17" t="n">
        <v>0</v>
      </c>
      <c r="F314" s="18" t="n">
        <f aca="false">E314</f>
        <v>0</v>
      </c>
      <c r="G314" s="19" t="n">
        <f aca="false">SUM(F314:F319)</f>
        <v>12</v>
      </c>
    </row>
    <row r="315" s="20" customFormat="true" ht="12.75" hidden="false" customHeight="true" outlineLevel="0" collapsed="false">
      <c r="A315" s="15"/>
      <c r="B315" s="16"/>
      <c r="C315" s="16" t="s">
        <v>21</v>
      </c>
      <c r="D315" s="16" t="n">
        <v>9</v>
      </c>
      <c r="E315" s="17" t="n">
        <v>6</v>
      </c>
      <c r="F315" s="18" t="n">
        <f aca="false">E315</f>
        <v>6</v>
      </c>
      <c r="G315" s="19"/>
    </row>
    <row r="316" s="20" customFormat="true" ht="12.75" hidden="false" customHeight="true" outlineLevel="0" collapsed="false">
      <c r="A316" s="15"/>
      <c r="B316" s="16"/>
      <c r="C316" s="16" t="s">
        <v>22</v>
      </c>
      <c r="D316" s="16" t="n">
        <v>6</v>
      </c>
      <c r="E316" s="17" t="n">
        <v>1</v>
      </c>
      <c r="F316" s="18" t="n">
        <f aca="false">E316</f>
        <v>1</v>
      </c>
      <c r="G316" s="19"/>
    </row>
    <row r="317" s="20" customFormat="true" ht="12.75" hidden="false" customHeight="true" outlineLevel="0" collapsed="false">
      <c r="A317" s="15"/>
      <c r="B317" s="16"/>
      <c r="C317" s="16" t="s">
        <v>22</v>
      </c>
      <c r="D317" s="16" t="n">
        <v>10</v>
      </c>
      <c r="E317" s="17" t="n">
        <v>1</v>
      </c>
      <c r="F317" s="18" t="n">
        <f aca="false">E317</f>
        <v>1</v>
      </c>
      <c r="G317" s="19"/>
    </row>
    <row r="318" s="20" customFormat="true" ht="12.75" hidden="false" customHeight="true" outlineLevel="0" collapsed="false">
      <c r="A318" s="15"/>
      <c r="B318" s="16"/>
      <c r="C318" s="16" t="s">
        <v>23</v>
      </c>
      <c r="D318" s="16" t="n">
        <v>6</v>
      </c>
      <c r="E318" s="17" t="n">
        <v>2</v>
      </c>
      <c r="F318" s="18" t="n">
        <f aca="false">E318</f>
        <v>2</v>
      </c>
      <c r="G318" s="19"/>
    </row>
    <row r="319" s="20" customFormat="true" ht="12.75" hidden="false" customHeight="true" outlineLevel="0" collapsed="false">
      <c r="A319" s="15"/>
      <c r="B319" s="16"/>
      <c r="C319" s="16" t="s">
        <v>23</v>
      </c>
      <c r="D319" s="16" t="n">
        <v>9</v>
      </c>
      <c r="E319" s="17" t="n">
        <v>2</v>
      </c>
      <c r="F319" s="18" t="n">
        <f aca="false">E319</f>
        <v>2</v>
      </c>
      <c r="G319" s="19"/>
    </row>
    <row r="320" s="20" customFormat="true" ht="12.75" hidden="false" customHeight="true" outlineLevel="0" collapsed="false">
      <c r="A320" s="15"/>
      <c r="B320" s="12" t="s">
        <v>10</v>
      </c>
      <c r="C320" s="12"/>
      <c r="D320" s="12"/>
      <c r="E320" s="13" t="n">
        <f aca="false">SUM(E314:E319)</f>
        <v>12</v>
      </c>
      <c r="F320" s="13" t="n">
        <f aca="false">SUM(E320:E320)</f>
        <v>12</v>
      </c>
      <c r="G320" s="21" t="n">
        <f aca="false">G314</f>
        <v>12</v>
      </c>
    </row>
    <row r="321" s="20" customFormat="true" ht="12.75" hidden="false" customHeight="true" outlineLevel="0" collapsed="false">
      <c r="A321" s="15" t="s">
        <v>67</v>
      </c>
      <c r="B321" s="16" t="s">
        <v>28</v>
      </c>
      <c r="C321" s="16" t="s">
        <v>41</v>
      </c>
      <c r="D321" s="16" t="n">
        <v>6</v>
      </c>
      <c r="E321" s="17" t="n">
        <v>0</v>
      </c>
      <c r="F321" s="18" t="n">
        <f aca="false">E321</f>
        <v>0</v>
      </c>
      <c r="G321" s="19" t="n">
        <f aca="false">SUM(F321:F324)</f>
        <v>0</v>
      </c>
    </row>
    <row r="322" s="20" customFormat="true" ht="12.75" hidden="false" customHeight="true" outlineLevel="0" collapsed="false">
      <c r="A322" s="15"/>
      <c r="B322" s="16"/>
      <c r="C322" s="16" t="s">
        <v>42</v>
      </c>
      <c r="D322" s="16" t="n">
        <v>5</v>
      </c>
      <c r="E322" s="17" t="n">
        <v>0</v>
      </c>
      <c r="F322" s="18" t="n">
        <f aca="false">E322</f>
        <v>0</v>
      </c>
      <c r="G322" s="19"/>
    </row>
    <row r="323" s="20" customFormat="true" ht="12.75" hidden="false" customHeight="true" outlineLevel="0" collapsed="false">
      <c r="A323" s="15"/>
      <c r="B323" s="16"/>
      <c r="C323" s="16" t="s">
        <v>42</v>
      </c>
      <c r="D323" s="16" t="n">
        <v>8</v>
      </c>
      <c r="E323" s="17" t="n">
        <v>0</v>
      </c>
      <c r="F323" s="18" t="n">
        <f aca="false">E323</f>
        <v>0</v>
      </c>
      <c r="G323" s="19"/>
    </row>
    <row r="324" s="20" customFormat="true" ht="12.75" hidden="false" customHeight="true" outlineLevel="0" collapsed="false">
      <c r="A324" s="15"/>
      <c r="B324" s="16"/>
      <c r="C324" s="16" t="s">
        <v>46</v>
      </c>
      <c r="D324" s="16" t="n">
        <v>1</v>
      </c>
      <c r="E324" s="17" t="n">
        <v>0</v>
      </c>
      <c r="F324" s="18" t="n">
        <f aca="false">E324</f>
        <v>0</v>
      </c>
      <c r="G324" s="19"/>
    </row>
    <row r="325" s="20" customFormat="true" ht="12.75" hidden="false" customHeight="true" outlineLevel="0" collapsed="false">
      <c r="A325" s="15"/>
      <c r="B325" s="12" t="s">
        <v>10</v>
      </c>
      <c r="C325" s="12"/>
      <c r="D325" s="12"/>
      <c r="E325" s="13" t="n">
        <f aca="false">SUM(E321:E324)</f>
        <v>0</v>
      </c>
      <c r="F325" s="13" t="n">
        <f aca="false">SUM(E325:E325)</f>
        <v>0</v>
      </c>
      <c r="G325" s="21" t="n">
        <f aca="false">G321</f>
        <v>0</v>
      </c>
    </row>
    <row r="326" s="20" customFormat="true" ht="12.75" hidden="false" customHeight="true" outlineLevel="0" collapsed="false">
      <c r="A326" s="15" t="s">
        <v>68</v>
      </c>
      <c r="B326" s="16" t="s">
        <v>38</v>
      </c>
      <c r="C326" s="16" t="s">
        <v>19</v>
      </c>
      <c r="D326" s="16" t="n">
        <v>1</v>
      </c>
      <c r="E326" s="17" t="n">
        <v>0</v>
      </c>
      <c r="F326" s="18" t="n">
        <f aca="false">E326</f>
        <v>0</v>
      </c>
      <c r="G326" s="19" t="n">
        <f aca="false">SUM(F326:F327)</f>
        <v>0</v>
      </c>
    </row>
    <row r="327" s="20" customFormat="true" ht="12.75" hidden="false" customHeight="true" outlineLevel="0" collapsed="false">
      <c r="A327" s="15"/>
      <c r="B327" s="16"/>
      <c r="C327" s="16" t="s">
        <v>20</v>
      </c>
      <c r="D327" s="16" t="n">
        <v>1</v>
      </c>
      <c r="E327" s="17" t="n">
        <v>0</v>
      </c>
      <c r="F327" s="18" t="n">
        <f aca="false">E327</f>
        <v>0</v>
      </c>
      <c r="G327" s="19"/>
    </row>
    <row r="328" s="20" customFormat="true" ht="12.75" hidden="false" customHeight="true" outlineLevel="0" collapsed="false">
      <c r="A328" s="15"/>
      <c r="B328" s="12" t="s">
        <v>10</v>
      </c>
      <c r="C328" s="12"/>
      <c r="D328" s="12"/>
      <c r="E328" s="13" t="n">
        <f aca="false">SUM(E326:E327)</f>
        <v>0</v>
      </c>
      <c r="F328" s="13" t="n">
        <f aca="false">SUM(E328:E328)</f>
        <v>0</v>
      </c>
      <c r="G328" s="21" t="n">
        <f aca="false">G326</f>
        <v>0</v>
      </c>
    </row>
    <row r="329" s="20" customFormat="true" ht="12.75" hidden="false" customHeight="true" outlineLevel="0" collapsed="false">
      <c r="A329" s="15" t="s">
        <v>69</v>
      </c>
      <c r="B329" s="16" t="s">
        <v>12</v>
      </c>
      <c r="C329" s="16" t="s">
        <v>42</v>
      </c>
      <c r="D329" s="16" t="n">
        <v>1</v>
      </c>
      <c r="E329" s="17" t="n">
        <v>0</v>
      </c>
      <c r="F329" s="18" t="n">
        <f aca="false">E329</f>
        <v>0</v>
      </c>
      <c r="G329" s="19" t="n">
        <f aca="false">SUM(F329:F333)</f>
        <v>6</v>
      </c>
    </row>
    <row r="330" s="20" customFormat="true" ht="12.75" hidden="false" customHeight="true" outlineLevel="0" collapsed="false">
      <c r="A330" s="15"/>
      <c r="B330" s="16"/>
      <c r="C330" s="16" t="s">
        <v>46</v>
      </c>
      <c r="D330" s="16" t="n">
        <v>6</v>
      </c>
      <c r="E330" s="17" t="n">
        <v>0</v>
      </c>
      <c r="F330" s="18" t="n">
        <f aca="false">E330</f>
        <v>0</v>
      </c>
      <c r="G330" s="19"/>
    </row>
    <row r="331" s="20" customFormat="true" ht="12.75" hidden="false" customHeight="true" outlineLevel="0" collapsed="false">
      <c r="A331" s="15"/>
      <c r="B331" s="16"/>
      <c r="C331" s="16" t="s">
        <v>46</v>
      </c>
      <c r="D331" s="16" t="n">
        <v>9</v>
      </c>
      <c r="E331" s="17" t="n">
        <v>4</v>
      </c>
      <c r="F331" s="18" t="n">
        <f aca="false">E331</f>
        <v>4</v>
      </c>
      <c r="G331" s="19"/>
    </row>
    <row r="332" s="20" customFormat="true" ht="12.75" hidden="false" customHeight="true" outlineLevel="0" collapsed="false">
      <c r="A332" s="15"/>
      <c r="B332" s="16"/>
      <c r="C332" s="16" t="s">
        <v>70</v>
      </c>
      <c r="D332" s="16" t="n">
        <v>8</v>
      </c>
      <c r="E332" s="17" t="n">
        <v>1</v>
      </c>
      <c r="F332" s="18" t="n">
        <f aca="false">E332</f>
        <v>1</v>
      </c>
      <c r="G332" s="19"/>
    </row>
    <row r="333" s="20" customFormat="true" ht="12.75" hidden="false" customHeight="true" outlineLevel="0" collapsed="false">
      <c r="A333" s="15"/>
      <c r="B333" s="16"/>
      <c r="C333" s="16" t="s">
        <v>70</v>
      </c>
      <c r="D333" s="16" t="n">
        <v>10</v>
      </c>
      <c r="E333" s="17" t="n">
        <v>1</v>
      </c>
      <c r="F333" s="18" t="n">
        <f aca="false">E333</f>
        <v>1</v>
      </c>
      <c r="G333" s="19"/>
    </row>
    <row r="334" s="20" customFormat="true" ht="12.75" hidden="false" customHeight="true" outlineLevel="0" collapsed="false">
      <c r="A334" s="15"/>
      <c r="B334" s="12" t="s">
        <v>10</v>
      </c>
      <c r="C334" s="12"/>
      <c r="D334" s="12"/>
      <c r="E334" s="13" t="n">
        <f aca="false">SUM(E329:E333)</f>
        <v>6</v>
      </c>
      <c r="F334" s="13" t="n">
        <f aca="false">SUM(E334:E334)</f>
        <v>6</v>
      </c>
      <c r="G334" s="21" t="n">
        <f aca="false">G329</f>
        <v>6</v>
      </c>
    </row>
    <row r="335" s="20" customFormat="true" ht="12.75" hidden="false" customHeight="true" outlineLevel="0" collapsed="false">
      <c r="A335" s="15" t="s">
        <v>71</v>
      </c>
      <c r="B335" s="16" t="s">
        <v>38</v>
      </c>
      <c r="C335" s="16" t="s">
        <v>21</v>
      </c>
      <c r="D335" s="16" t="n">
        <v>6</v>
      </c>
      <c r="E335" s="17" t="n">
        <v>2</v>
      </c>
      <c r="F335" s="18" t="n">
        <f aca="false">E335</f>
        <v>2</v>
      </c>
      <c r="G335" s="19" t="n">
        <f aca="false">SUM(F335:F340)</f>
        <v>61</v>
      </c>
    </row>
    <row r="336" s="20" customFormat="true" ht="12.75" hidden="false" customHeight="true" outlineLevel="0" collapsed="false">
      <c r="A336" s="15"/>
      <c r="B336" s="16"/>
      <c r="C336" s="16" t="s">
        <v>22</v>
      </c>
      <c r="D336" s="16" t="n">
        <v>6</v>
      </c>
      <c r="E336" s="17" t="n">
        <v>2</v>
      </c>
      <c r="F336" s="18" t="n">
        <f aca="false">E336</f>
        <v>2</v>
      </c>
      <c r="G336" s="19"/>
    </row>
    <row r="337" s="20" customFormat="true" ht="12.75" hidden="false" customHeight="true" outlineLevel="0" collapsed="false">
      <c r="A337" s="15"/>
      <c r="B337" s="16"/>
      <c r="C337" s="16" t="s">
        <v>22</v>
      </c>
      <c r="D337" s="16" t="n">
        <v>9</v>
      </c>
      <c r="E337" s="17" t="n">
        <v>5</v>
      </c>
      <c r="F337" s="18" t="n">
        <f aca="false">E337</f>
        <v>5</v>
      </c>
      <c r="G337" s="19"/>
    </row>
    <row r="338" s="20" customFormat="true" ht="12.75" hidden="false" customHeight="true" outlineLevel="0" collapsed="false">
      <c r="A338" s="15"/>
      <c r="B338" s="16"/>
      <c r="C338" s="16" t="s">
        <v>23</v>
      </c>
      <c r="D338" s="16" t="n">
        <v>6</v>
      </c>
      <c r="E338" s="17" t="n">
        <v>17</v>
      </c>
      <c r="F338" s="18" t="n">
        <f aca="false">E338</f>
        <v>17</v>
      </c>
      <c r="G338" s="19"/>
    </row>
    <row r="339" s="20" customFormat="true" ht="12.75" hidden="false" customHeight="true" outlineLevel="0" collapsed="false">
      <c r="A339" s="15"/>
      <c r="B339" s="16"/>
      <c r="C339" s="16" t="s">
        <v>23</v>
      </c>
      <c r="D339" s="16" t="n">
        <v>9</v>
      </c>
      <c r="E339" s="17" t="n">
        <v>23</v>
      </c>
      <c r="F339" s="18" t="n">
        <f aca="false">E339</f>
        <v>23</v>
      </c>
      <c r="G339" s="19"/>
    </row>
    <row r="340" s="20" customFormat="true" ht="12.75" hidden="false" customHeight="true" outlineLevel="0" collapsed="false">
      <c r="A340" s="15"/>
      <c r="B340" s="16"/>
      <c r="C340" s="16" t="s">
        <v>23</v>
      </c>
      <c r="D340" s="16" t="n">
        <v>10</v>
      </c>
      <c r="E340" s="17" t="n">
        <v>12</v>
      </c>
      <c r="F340" s="18" t="n">
        <f aca="false">E340</f>
        <v>12</v>
      </c>
      <c r="G340" s="19"/>
    </row>
    <row r="341" s="20" customFormat="true" ht="12.75" hidden="false" customHeight="true" outlineLevel="0" collapsed="false">
      <c r="A341" s="15"/>
      <c r="B341" s="12" t="s">
        <v>10</v>
      </c>
      <c r="C341" s="12"/>
      <c r="D341" s="12"/>
      <c r="E341" s="13" t="n">
        <f aca="false">SUM(E335:E340)</f>
        <v>61</v>
      </c>
      <c r="F341" s="13" t="n">
        <f aca="false">SUM(E341:E341)</f>
        <v>61</v>
      </c>
      <c r="G341" s="21" t="n">
        <f aca="false">G335</f>
        <v>61</v>
      </c>
    </row>
    <row r="342" s="20" customFormat="true" ht="12.75" hidden="false" customHeight="true" outlineLevel="0" collapsed="false">
      <c r="A342" s="15" t="s">
        <v>72</v>
      </c>
      <c r="B342" s="16" t="s">
        <v>28</v>
      </c>
      <c r="C342" s="16" t="s">
        <v>41</v>
      </c>
      <c r="D342" s="16" t="n">
        <v>6</v>
      </c>
      <c r="E342" s="17" t="n">
        <v>0</v>
      </c>
      <c r="F342" s="18" t="n">
        <f aca="false">E342</f>
        <v>0</v>
      </c>
      <c r="G342" s="25" t="n">
        <f aca="false">SUM(F342:F346)</f>
        <v>2</v>
      </c>
    </row>
    <row r="343" s="20" customFormat="true" ht="12.75" hidden="false" customHeight="true" outlineLevel="0" collapsed="false">
      <c r="A343" s="15"/>
      <c r="B343" s="16"/>
      <c r="C343" s="16" t="s">
        <v>41</v>
      </c>
      <c r="D343" s="16" t="n">
        <v>9</v>
      </c>
      <c r="E343" s="17" t="n">
        <v>1</v>
      </c>
      <c r="F343" s="18" t="n">
        <f aca="false">E343</f>
        <v>1</v>
      </c>
      <c r="G343" s="25"/>
    </row>
    <row r="344" s="20" customFormat="true" ht="12.75" hidden="false" customHeight="true" outlineLevel="0" collapsed="false">
      <c r="A344" s="15"/>
      <c r="B344" s="16"/>
      <c r="C344" s="16" t="s">
        <v>42</v>
      </c>
      <c r="D344" s="16" t="n">
        <v>5</v>
      </c>
      <c r="E344" s="17" t="n">
        <v>0</v>
      </c>
      <c r="F344" s="18" t="n">
        <f aca="false">E344</f>
        <v>0</v>
      </c>
      <c r="G344" s="25"/>
    </row>
    <row r="345" s="20" customFormat="true" ht="12.75" hidden="false" customHeight="true" outlineLevel="0" collapsed="false">
      <c r="A345" s="15"/>
      <c r="B345" s="16"/>
      <c r="C345" s="16" t="s">
        <v>42</v>
      </c>
      <c r="D345" s="16" t="n">
        <v>8</v>
      </c>
      <c r="E345" s="17" t="n">
        <v>1</v>
      </c>
      <c r="F345" s="18" t="n">
        <f aca="false">E345</f>
        <v>1</v>
      </c>
      <c r="G345" s="25"/>
    </row>
    <row r="346" s="20" customFormat="true" ht="12.75" hidden="false" customHeight="true" outlineLevel="0" collapsed="false">
      <c r="A346" s="15"/>
      <c r="B346" s="16"/>
      <c r="C346" s="16" t="s">
        <v>46</v>
      </c>
      <c r="D346" s="16" t="n">
        <v>1</v>
      </c>
      <c r="E346" s="17" t="n">
        <v>0</v>
      </c>
      <c r="F346" s="18" t="n">
        <f aca="false">E346</f>
        <v>0</v>
      </c>
      <c r="G346" s="25"/>
    </row>
    <row r="347" s="20" customFormat="true" ht="12.75" hidden="false" customHeight="true" outlineLevel="0" collapsed="false">
      <c r="A347" s="15"/>
      <c r="B347" s="12" t="s">
        <v>10</v>
      </c>
      <c r="C347" s="12"/>
      <c r="D347" s="12"/>
      <c r="E347" s="13" t="n">
        <f aca="false">SUM(E342:E346)</f>
        <v>2</v>
      </c>
      <c r="F347" s="13" t="n">
        <f aca="false">SUM(E347:E347)</f>
        <v>2</v>
      </c>
      <c r="G347" s="21" t="n">
        <f aca="false">G342</f>
        <v>2</v>
      </c>
    </row>
    <row r="348" s="20" customFormat="true" ht="12.75" hidden="false" customHeight="true" outlineLevel="0" collapsed="false">
      <c r="A348" s="15" t="s">
        <v>73</v>
      </c>
      <c r="B348" s="16" t="s">
        <v>28</v>
      </c>
      <c r="C348" s="16" t="s">
        <v>46</v>
      </c>
      <c r="D348" s="16" t="n">
        <v>5</v>
      </c>
      <c r="E348" s="17" t="n">
        <v>0</v>
      </c>
      <c r="F348" s="18" t="n">
        <f aca="false">E348</f>
        <v>0</v>
      </c>
      <c r="G348" s="19" t="n">
        <f aca="false">SUM(F348:F349)</f>
        <v>0</v>
      </c>
    </row>
    <row r="349" s="20" customFormat="true" ht="12.75" hidden="false" customHeight="true" outlineLevel="0" collapsed="false">
      <c r="A349" s="15"/>
      <c r="B349" s="16"/>
      <c r="C349" s="16" t="s">
        <v>46</v>
      </c>
      <c r="D349" s="16" t="n">
        <v>8</v>
      </c>
      <c r="E349" s="17" t="n">
        <v>0</v>
      </c>
      <c r="F349" s="18" t="n">
        <f aca="false">E349</f>
        <v>0</v>
      </c>
      <c r="G349" s="19"/>
    </row>
    <row r="350" s="20" customFormat="true" ht="12.75" hidden="false" customHeight="true" outlineLevel="0" collapsed="false">
      <c r="A350" s="15"/>
      <c r="B350" s="12" t="s">
        <v>10</v>
      </c>
      <c r="C350" s="12"/>
      <c r="D350" s="12"/>
      <c r="E350" s="13" t="n">
        <f aca="false">SUM(E348:E349)</f>
        <v>0</v>
      </c>
      <c r="F350" s="13" t="n">
        <f aca="false">SUM(E350:E350)</f>
        <v>0</v>
      </c>
      <c r="G350" s="21" t="n">
        <f aca="false">G348</f>
        <v>0</v>
      </c>
    </row>
    <row r="351" s="20" customFormat="true" ht="12.75" hidden="false" customHeight="true" outlineLevel="0" collapsed="false">
      <c r="A351" s="15" t="s">
        <v>74</v>
      </c>
      <c r="B351" s="16" t="s">
        <v>28</v>
      </c>
      <c r="C351" s="16" t="s">
        <v>46</v>
      </c>
      <c r="D351" s="16" t="n">
        <v>5</v>
      </c>
      <c r="E351" s="17" t="n">
        <v>1</v>
      </c>
      <c r="F351" s="18" t="n">
        <f aca="false">E351</f>
        <v>1</v>
      </c>
      <c r="G351" s="19" t="n">
        <f aca="false">SUM(F351:F352)</f>
        <v>1</v>
      </c>
    </row>
    <row r="352" s="20" customFormat="true" ht="12.75" hidden="false" customHeight="true" outlineLevel="0" collapsed="false">
      <c r="A352" s="15"/>
      <c r="B352" s="16"/>
      <c r="C352" s="16" t="s">
        <v>46</v>
      </c>
      <c r="D352" s="16" t="n">
        <v>8</v>
      </c>
      <c r="E352" s="17" t="n">
        <v>0</v>
      </c>
      <c r="F352" s="18" t="n">
        <f aca="false">E352</f>
        <v>0</v>
      </c>
      <c r="G352" s="19"/>
    </row>
    <row r="353" s="20" customFormat="true" ht="12.75" hidden="false" customHeight="true" outlineLevel="0" collapsed="false">
      <c r="A353" s="15"/>
      <c r="B353" s="12" t="s">
        <v>10</v>
      </c>
      <c r="C353" s="12"/>
      <c r="D353" s="12"/>
      <c r="E353" s="13" t="n">
        <f aca="false">SUM(E351:E352)</f>
        <v>1</v>
      </c>
      <c r="F353" s="13" t="n">
        <f aca="false">SUM(E353:E353)</f>
        <v>1</v>
      </c>
      <c r="G353" s="21" t="n">
        <f aca="false">G351</f>
        <v>1</v>
      </c>
    </row>
    <row r="354" s="20" customFormat="true" ht="12.75" hidden="false" customHeight="true" outlineLevel="0" collapsed="false">
      <c r="A354" s="15" t="s">
        <v>75</v>
      </c>
      <c r="B354" s="16" t="s">
        <v>28</v>
      </c>
      <c r="C354" s="16" t="s">
        <v>46</v>
      </c>
      <c r="D354" s="16" t="n">
        <v>5</v>
      </c>
      <c r="E354" s="17" t="n">
        <v>0</v>
      </c>
      <c r="F354" s="18" t="n">
        <f aca="false">E354</f>
        <v>0</v>
      </c>
      <c r="G354" s="19" t="n">
        <f aca="false">SUM(F354:F356)</f>
        <v>0</v>
      </c>
    </row>
    <row r="355" s="20" customFormat="true" ht="12.75" hidden="false" customHeight="true" outlineLevel="0" collapsed="false">
      <c r="A355" s="15"/>
      <c r="B355" s="16"/>
      <c r="C355" s="16" t="s">
        <v>46</v>
      </c>
      <c r="D355" s="16" t="n">
        <v>8</v>
      </c>
      <c r="E355" s="17" t="n">
        <v>0</v>
      </c>
      <c r="F355" s="18" t="n">
        <f aca="false">E355</f>
        <v>0</v>
      </c>
      <c r="G355" s="19"/>
    </row>
    <row r="356" s="20" customFormat="true" ht="12.75" hidden="false" customHeight="true" outlineLevel="0" collapsed="false">
      <c r="A356" s="15"/>
      <c r="B356" s="16"/>
      <c r="C356" s="16" t="s">
        <v>46</v>
      </c>
      <c r="D356" s="16" t="n">
        <v>10</v>
      </c>
      <c r="E356" s="17" t="n">
        <v>0</v>
      </c>
      <c r="F356" s="18" t="n">
        <f aca="false">E356</f>
        <v>0</v>
      </c>
      <c r="G356" s="19"/>
    </row>
    <row r="357" s="20" customFormat="true" ht="12.75" hidden="false" customHeight="true" outlineLevel="0" collapsed="false">
      <c r="A357" s="15"/>
      <c r="B357" s="12" t="s">
        <v>10</v>
      </c>
      <c r="C357" s="12"/>
      <c r="D357" s="12"/>
      <c r="E357" s="13" t="n">
        <f aca="false">SUM(E354:E356)</f>
        <v>0</v>
      </c>
      <c r="F357" s="13" t="n">
        <f aca="false">SUM(E357:E357)</f>
        <v>0</v>
      </c>
      <c r="G357" s="21" t="n">
        <f aca="false">G354</f>
        <v>0</v>
      </c>
    </row>
    <row r="358" s="20" customFormat="true" ht="12.75" hidden="false" customHeight="true" outlineLevel="0" collapsed="false">
      <c r="A358" s="15" t="s">
        <v>76</v>
      </c>
      <c r="B358" s="16" t="s">
        <v>12</v>
      </c>
      <c r="C358" s="16" t="s">
        <v>41</v>
      </c>
      <c r="D358" s="16" t="n">
        <v>8</v>
      </c>
      <c r="E358" s="17" t="n">
        <v>2</v>
      </c>
      <c r="F358" s="18" t="n">
        <f aca="false">E358</f>
        <v>2</v>
      </c>
      <c r="G358" s="19" t="n">
        <f aca="false">SUM(F358:F366)</f>
        <v>26</v>
      </c>
    </row>
    <row r="359" s="20" customFormat="true" ht="12.75" hidden="false" customHeight="true" outlineLevel="0" collapsed="false">
      <c r="A359" s="15"/>
      <c r="B359" s="16"/>
      <c r="C359" s="16" t="s">
        <v>42</v>
      </c>
      <c r="D359" s="16" t="n">
        <v>5</v>
      </c>
      <c r="E359" s="17" t="n">
        <v>9</v>
      </c>
      <c r="F359" s="18" t="n">
        <f aca="false">E359</f>
        <v>9</v>
      </c>
      <c r="G359" s="19"/>
    </row>
    <row r="360" s="20" customFormat="true" ht="12.75" hidden="false" customHeight="true" outlineLevel="0" collapsed="false">
      <c r="A360" s="15"/>
      <c r="B360" s="16"/>
      <c r="C360" s="16" t="s">
        <v>42</v>
      </c>
      <c r="D360" s="16" t="n">
        <v>6</v>
      </c>
      <c r="E360" s="17" t="n">
        <v>0</v>
      </c>
      <c r="F360" s="18" t="n">
        <f aca="false">E360</f>
        <v>0</v>
      </c>
      <c r="G360" s="19"/>
    </row>
    <row r="361" s="20" customFormat="true" ht="12.75" hidden="false" customHeight="true" outlineLevel="0" collapsed="false">
      <c r="A361" s="15"/>
      <c r="B361" s="16"/>
      <c r="C361" s="16" t="s">
        <v>42</v>
      </c>
      <c r="D361" s="16" t="n">
        <v>8</v>
      </c>
      <c r="E361" s="17" t="n">
        <v>1</v>
      </c>
      <c r="F361" s="18" t="n">
        <f aca="false">E361</f>
        <v>1</v>
      </c>
      <c r="G361" s="19"/>
    </row>
    <row r="362" s="20" customFormat="true" ht="12.75" hidden="false" customHeight="true" outlineLevel="0" collapsed="false">
      <c r="A362" s="15"/>
      <c r="B362" s="16"/>
      <c r="C362" s="16" t="s">
        <v>42</v>
      </c>
      <c r="D362" s="16" t="n">
        <v>9</v>
      </c>
      <c r="E362" s="17" t="n">
        <v>0</v>
      </c>
      <c r="F362" s="18" t="n">
        <f aca="false">E362</f>
        <v>0</v>
      </c>
      <c r="G362" s="19"/>
    </row>
    <row r="363" s="20" customFormat="true" ht="12.75" hidden="false" customHeight="true" outlineLevel="0" collapsed="false">
      <c r="A363" s="15"/>
      <c r="B363" s="16"/>
      <c r="C363" s="16" t="s">
        <v>46</v>
      </c>
      <c r="D363" s="16" t="n">
        <v>6</v>
      </c>
      <c r="E363" s="17" t="n">
        <v>2</v>
      </c>
      <c r="F363" s="18" t="n">
        <f aca="false">E363</f>
        <v>2</v>
      </c>
      <c r="G363" s="19"/>
    </row>
    <row r="364" s="20" customFormat="true" ht="12.75" hidden="false" customHeight="true" outlineLevel="0" collapsed="false">
      <c r="A364" s="15"/>
      <c r="B364" s="16"/>
      <c r="C364" s="16" t="s">
        <v>46</v>
      </c>
      <c r="D364" s="16" t="n">
        <v>9</v>
      </c>
      <c r="E364" s="17" t="n">
        <v>9</v>
      </c>
      <c r="F364" s="18" t="n">
        <f aca="false">E364</f>
        <v>9</v>
      </c>
      <c r="G364" s="19"/>
    </row>
    <row r="365" s="20" customFormat="true" ht="12.75" hidden="false" customHeight="true" outlineLevel="0" collapsed="false">
      <c r="A365" s="15"/>
      <c r="B365" s="16"/>
      <c r="C365" s="16" t="s">
        <v>70</v>
      </c>
      <c r="D365" s="16" t="n">
        <v>6</v>
      </c>
      <c r="E365" s="17" t="n">
        <v>2</v>
      </c>
      <c r="F365" s="18" t="n">
        <f aca="false">E365</f>
        <v>2</v>
      </c>
      <c r="G365" s="19"/>
    </row>
    <row r="366" s="20" customFormat="true" ht="12.75" hidden="false" customHeight="true" outlineLevel="0" collapsed="false">
      <c r="A366" s="15"/>
      <c r="B366" s="16"/>
      <c r="C366" s="16" t="s">
        <v>70</v>
      </c>
      <c r="D366" s="16" t="n">
        <v>8</v>
      </c>
      <c r="E366" s="17" t="n">
        <v>1</v>
      </c>
      <c r="F366" s="18" t="n">
        <f aca="false">E366</f>
        <v>1</v>
      </c>
      <c r="G366" s="19"/>
    </row>
    <row r="367" s="20" customFormat="true" ht="12.75" hidden="false" customHeight="true" outlineLevel="0" collapsed="false">
      <c r="A367" s="15"/>
      <c r="B367" s="12" t="s">
        <v>10</v>
      </c>
      <c r="C367" s="12"/>
      <c r="D367" s="12"/>
      <c r="E367" s="13" t="n">
        <f aca="false">SUM(E358:E366)</f>
        <v>26</v>
      </c>
      <c r="F367" s="13" t="n">
        <f aca="false">SUM(E367:E367)</f>
        <v>26</v>
      </c>
      <c r="G367" s="21" t="n">
        <f aca="false">G358</f>
        <v>26</v>
      </c>
    </row>
    <row r="368" s="20" customFormat="true" ht="12.75" hidden="false" customHeight="true" outlineLevel="0" collapsed="false">
      <c r="A368" s="15" t="s">
        <v>77</v>
      </c>
      <c r="B368" s="16" t="s">
        <v>12</v>
      </c>
      <c r="C368" s="16" t="s">
        <v>41</v>
      </c>
      <c r="D368" s="16" t="n">
        <v>8</v>
      </c>
      <c r="E368" s="17" t="n">
        <v>0</v>
      </c>
      <c r="F368" s="18" t="n">
        <f aca="false">E368</f>
        <v>0</v>
      </c>
      <c r="G368" s="19" t="n">
        <f aca="false">SUM(F368:F371)</f>
        <v>0</v>
      </c>
    </row>
    <row r="369" s="20" customFormat="true" ht="12.75" hidden="false" customHeight="true" outlineLevel="0" collapsed="false">
      <c r="A369" s="15"/>
      <c r="B369" s="16"/>
      <c r="C369" s="16" t="s">
        <v>42</v>
      </c>
      <c r="D369" s="16" t="n">
        <v>6</v>
      </c>
      <c r="E369" s="17" t="n">
        <v>0</v>
      </c>
      <c r="F369" s="18" t="n">
        <f aca="false">E369</f>
        <v>0</v>
      </c>
      <c r="G369" s="19"/>
    </row>
    <row r="370" s="20" customFormat="true" ht="12.75" hidden="false" customHeight="true" outlineLevel="0" collapsed="false">
      <c r="A370" s="15"/>
      <c r="B370" s="16"/>
      <c r="C370" s="16" t="s">
        <v>46</v>
      </c>
      <c r="D370" s="16" t="n">
        <v>6</v>
      </c>
      <c r="E370" s="17" t="n">
        <v>0</v>
      </c>
      <c r="F370" s="18" t="n">
        <f aca="false">E370</f>
        <v>0</v>
      </c>
      <c r="G370" s="19"/>
    </row>
    <row r="371" s="20" customFormat="true" ht="12.75" hidden="false" customHeight="true" outlineLevel="0" collapsed="false">
      <c r="A371" s="15"/>
      <c r="B371" s="16"/>
      <c r="C371" s="16" t="s">
        <v>70</v>
      </c>
      <c r="D371" s="16" t="n">
        <v>1</v>
      </c>
      <c r="E371" s="17" t="n">
        <v>0</v>
      </c>
      <c r="F371" s="18" t="n">
        <f aca="false">E371</f>
        <v>0</v>
      </c>
      <c r="G371" s="19"/>
    </row>
    <row r="372" s="20" customFormat="true" ht="12.75" hidden="false" customHeight="true" outlineLevel="0" collapsed="false">
      <c r="A372" s="15"/>
      <c r="B372" s="12" t="s">
        <v>10</v>
      </c>
      <c r="C372" s="12"/>
      <c r="D372" s="12"/>
      <c r="E372" s="13" t="n">
        <f aca="false">SUM(E368:E371)</f>
        <v>0</v>
      </c>
      <c r="F372" s="13" t="n">
        <f aca="false">SUM(E372:E372)</f>
        <v>0</v>
      </c>
      <c r="G372" s="21" t="n">
        <f aca="false">G368</f>
        <v>0</v>
      </c>
    </row>
    <row r="373" s="20" customFormat="true" ht="12.75" hidden="false" customHeight="true" outlineLevel="0" collapsed="false">
      <c r="A373" s="15" t="s">
        <v>78</v>
      </c>
      <c r="B373" s="16" t="s">
        <v>12</v>
      </c>
      <c r="C373" s="16" t="s">
        <v>41</v>
      </c>
      <c r="D373" s="16" t="n">
        <v>8</v>
      </c>
      <c r="E373" s="17" t="n">
        <v>1</v>
      </c>
      <c r="F373" s="18" t="n">
        <f aca="false">E373</f>
        <v>1</v>
      </c>
      <c r="G373" s="26" t="n">
        <f aca="false">SUM(F373:F377)</f>
        <v>6</v>
      </c>
    </row>
    <row r="374" s="20" customFormat="true" ht="12.75" hidden="false" customHeight="true" outlineLevel="0" collapsed="false">
      <c r="A374" s="15"/>
      <c r="B374" s="16"/>
      <c r="C374" s="16" t="s">
        <v>42</v>
      </c>
      <c r="D374" s="16" t="n">
        <v>5</v>
      </c>
      <c r="E374" s="17" t="n">
        <v>4</v>
      </c>
      <c r="F374" s="18" t="n">
        <f aca="false">E374</f>
        <v>4</v>
      </c>
      <c r="G374" s="26"/>
    </row>
    <row r="375" s="20" customFormat="true" ht="12.75" hidden="false" customHeight="true" outlineLevel="0" collapsed="false">
      <c r="A375" s="15"/>
      <c r="B375" s="16"/>
      <c r="C375" s="16" t="s">
        <v>42</v>
      </c>
      <c r="D375" s="16" t="n">
        <v>6</v>
      </c>
      <c r="E375" s="17" t="n">
        <v>0</v>
      </c>
      <c r="F375" s="18" t="n">
        <f aca="false">E375</f>
        <v>0</v>
      </c>
      <c r="G375" s="26"/>
    </row>
    <row r="376" s="20" customFormat="true" ht="12.75" hidden="false" customHeight="true" outlineLevel="0" collapsed="false">
      <c r="A376" s="15"/>
      <c r="B376" s="16"/>
      <c r="C376" s="16" t="s">
        <v>42</v>
      </c>
      <c r="D376" s="16" t="n">
        <v>9</v>
      </c>
      <c r="E376" s="17" t="n">
        <v>1</v>
      </c>
      <c r="F376" s="18" t="n">
        <f aca="false">E376</f>
        <v>1</v>
      </c>
      <c r="G376" s="26"/>
    </row>
    <row r="377" s="20" customFormat="true" ht="12.75" hidden="false" customHeight="true" outlineLevel="0" collapsed="false">
      <c r="A377" s="15"/>
      <c r="B377" s="16"/>
      <c r="C377" s="16" t="s">
        <v>46</v>
      </c>
      <c r="D377" s="16" t="n">
        <v>6</v>
      </c>
      <c r="E377" s="17" t="n">
        <v>0</v>
      </c>
      <c r="F377" s="18" t="n">
        <f aca="false">E377</f>
        <v>0</v>
      </c>
      <c r="G377" s="26"/>
    </row>
    <row r="378" s="20" customFormat="true" ht="12.75" hidden="false" customHeight="true" outlineLevel="0" collapsed="false">
      <c r="A378" s="15"/>
      <c r="B378" s="12" t="s">
        <v>10</v>
      </c>
      <c r="C378" s="12"/>
      <c r="D378" s="12"/>
      <c r="E378" s="13" t="n">
        <f aca="false">SUM(E373:E377)</f>
        <v>6</v>
      </c>
      <c r="F378" s="13" t="n">
        <f aca="false">SUM(E378:E378)</f>
        <v>6</v>
      </c>
      <c r="G378" s="21" t="n">
        <f aca="false">G373</f>
        <v>6</v>
      </c>
    </row>
    <row r="379" s="20" customFormat="true" ht="12.75" hidden="false" customHeight="true" outlineLevel="0" collapsed="false">
      <c r="A379" s="15" t="s">
        <v>79</v>
      </c>
      <c r="B379" s="16" t="s">
        <v>12</v>
      </c>
      <c r="C379" s="16" t="s">
        <v>41</v>
      </c>
      <c r="D379" s="16" t="n">
        <v>8</v>
      </c>
      <c r="E379" s="27" t="n">
        <v>0</v>
      </c>
      <c r="F379" s="13"/>
      <c r="G379" s="19" t="n">
        <f aca="false">SUM(F379:F381)</f>
        <v>0</v>
      </c>
    </row>
    <row r="380" s="20" customFormat="true" ht="12.75" hidden="false" customHeight="true" outlineLevel="0" collapsed="false">
      <c r="A380" s="15"/>
      <c r="B380" s="16"/>
      <c r="C380" s="16" t="s">
        <v>42</v>
      </c>
      <c r="D380" s="16" t="n">
        <v>6</v>
      </c>
      <c r="E380" s="27" t="n">
        <v>0</v>
      </c>
      <c r="F380" s="13"/>
      <c r="G380" s="19"/>
    </row>
    <row r="381" s="20" customFormat="true" ht="12.75" hidden="false" customHeight="true" outlineLevel="0" collapsed="false">
      <c r="A381" s="15"/>
      <c r="B381" s="16"/>
      <c r="C381" s="16" t="s">
        <v>46</v>
      </c>
      <c r="D381" s="16" t="n">
        <v>6</v>
      </c>
      <c r="E381" s="27" t="n">
        <v>0</v>
      </c>
      <c r="F381" s="13"/>
      <c r="G381" s="19"/>
    </row>
    <row r="382" s="20" customFormat="true" ht="12.75" hidden="false" customHeight="true" outlineLevel="0" collapsed="false">
      <c r="A382" s="15"/>
      <c r="B382" s="12" t="s">
        <v>10</v>
      </c>
      <c r="C382" s="12"/>
      <c r="D382" s="12"/>
      <c r="E382" s="13" t="n">
        <f aca="false">SUM(E379:E381)</f>
        <v>0</v>
      </c>
      <c r="F382" s="13" t="n">
        <f aca="false">SUM(E382:E382)</f>
        <v>0</v>
      </c>
      <c r="G382" s="21" t="n">
        <f aca="false">F382</f>
        <v>0</v>
      </c>
    </row>
    <row r="383" s="20" customFormat="true" ht="12.75" hidden="false" customHeight="true" outlineLevel="0" collapsed="false">
      <c r="A383" s="15" t="s">
        <v>80</v>
      </c>
      <c r="B383" s="16" t="s">
        <v>12</v>
      </c>
      <c r="C383" s="16" t="s">
        <v>41</v>
      </c>
      <c r="D383" s="16" t="n">
        <v>8</v>
      </c>
      <c r="E383" s="17" t="n">
        <v>0</v>
      </c>
      <c r="F383" s="18" t="n">
        <f aca="false">E383</f>
        <v>0</v>
      </c>
      <c r="G383" s="19" t="n">
        <f aca="false">SUM(F383:F389)</f>
        <v>5</v>
      </c>
    </row>
    <row r="384" s="20" customFormat="true" ht="12.75" hidden="false" customHeight="true" outlineLevel="0" collapsed="false">
      <c r="A384" s="15"/>
      <c r="B384" s="16"/>
      <c r="C384" s="16" t="s">
        <v>42</v>
      </c>
      <c r="D384" s="16" t="n">
        <v>5</v>
      </c>
      <c r="E384" s="17" t="n">
        <v>1</v>
      </c>
      <c r="F384" s="18" t="n">
        <f aca="false">E384</f>
        <v>1</v>
      </c>
      <c r="G384" s="19"/>
    </row>
    <row r="385" s="20" customFormat="true" ht="12.75" hidden="false" customHeight="true" outlineLevel="0" collapsed="false">
      <c r="A385" s="15"/>
      <c r="B385" s="16"/>
      <c r="C385" s="16" t="s">
        <v>42</v>
      </c>
      <c r="D385" s="16" t="n">
        <v>6</v>
      </c>
      <c r="E385" s="17" t="n">
        <v>0</v>
      </c>
      <c r="F385" s="18" t="n">
        <f aca="false">E385</f>
        <v>0</v>
      </c>
      <c r="G385" s="19"/>
    </row>
    <row r="386" s="20" customFormat="true" ht="12.75" hidden="false" customHeight="true" outlineLevel="0" collapsed="false">
      <c r="A386" s="15"/>
      <c r="B386" s="16"/>
      <c r="C386" s="16" t="s">
        <v>46</v>
      </c>
      <c r="D386" s="16" t="n">
        <v>6</v>
      </c>
      <c r="E386" s="17" t="n">
        <v>0</v>
      </c>
      <c r="F386" s="18" t="n">
        <f aca="false">E386</f>
        <v>0</v>
      </c>
      <c r="G386" s="19"/>
    </row>
    <row r="387" s="20" customFormat="true" ht="12.75" hidden="false" customHeight="true" outlineLevel="0" collapsed="false">
      <c r="A387" s="15"/>
      <c r="B387" s="16"/>
      <c r="C387" s="16" t="s">
        <v>46</v>
      </c>
      <c r="D387" s="16" t="n">
        <v>9</v>
      </c>
      <c r="E387" s="17" t="n">
        <v>3</v>
      </c>
      <c r="F387" s="18" t="n">
        <f aca="false">E387</f>
        <v>3</v>
      </c>
      <c r="G387" s="19"/>
    </row>
    <row r="388" s="20" customFormat="true" ht="12.75" hidden="false" customHeight="true" outlineLevel="0" collapsed="false">
      <c r="A388" s="15"/>
      <c r="B388" s="16"/>
      <c r="C388" s="16" t="s">
        <v>70</v>
      </c>
      <c r="D388" s="16" t="n">
        <v>1</v>
      </c>
      <c r="E388" s="17" t="n">
        <v>0</v>
      </c>
      <c r="F388" s="18" t="n">
        <f aca="false">E388</f>
        <v>0</v>
      </c>
      <c r="G388" s="19"/>
    </row>
    <row r="389" s="20" customFormat="true" ht="12.75" hidden="false" customHeight="true" outlineLevel="0" collapsed="false">
      <c r="A389" s="15"/>
      <c r="B389" s="16"/>
      <c r="C389" s="16" t="s">
        <v>70</v>
      </c>
      <c r="D389" s="16" t="n">
        <v>10</v>
      </c>
      <c r="E389" s="17" t="n">
        <v>1</v>
      </c>
      <c r="F389" s="18" t="n">
        <f aca="false">E389</f>
        <v>1</v>
      </c>
      <c r="G389" s="19"/>
    </row>
    <row r="390" s="20" customFormat="true" ht="12.75" hidden="false" customHeight="true" outlineLevel="0" collapsed="false">
      <c r="A390" s="15"/>
      <c r="B390" s="12" t="s">
        <v>10</v>
      </c>
      <c r="C390" s="12"/>
      <c r="D390" s="12"/>
      <c r="E390" s="13" t="n">
        <f aca="false">SUM(E383:E389)</f>
        <v>5</v>
      </c>
      <c r="F390" s="13" t="n">
        <f aca="false">SUM(E390:E390)</f>
        <v>5</v>
      </c>
      <c r="G390" s="21" t="n">
        <f aca="false">G383</f>
        <v>5</v>
      </c>
    </row>
    <row r="391" s="20" customFormat="true" ht="12.75" hidden="false" customHeight="true" outlineLevel="0" collapsed="false">
      <c r="A391" s="15" t="s">
        <v>81</v>
      </c>
      <c r="B391" s="16" t="s">
        <v>12</v>
      </c>
      <c r="C391" s="16" t="s">
        <v>41</v>
      </c>
      <c r="D391" s="16" t="n">
        <v>8</v>
      </c>
      <c r="E391" s="17" t="n">
        <v>0</v>
      </c>
      <c r="F391" s="18" t="n">
        <f aca="false">E391</f>
        <v>0</v>
      </c>
      <c r="G391" s="19" t="n">
        <f aca="false">SUM(F391:F397)</f>
        <v>7</v>
      </c>
    </row>
    <row r="392" s="20" customFormat="true" ht="12.75" hidden="false" customHeight="true" outlineLevel="0" collapsed="false">
      <c r="A392" s="15"/>
      <c r="B392" s="16"/>
      <c r="C392" s="16" t="s">
        <v>42</v>
      </c>
      <c r="D392" s="16" t="n">
        <v>5</v>
      </c>
      <c r="E392" s="17" t="n">
        <v>5</v>
      </c>
      <c r="F392" s="18" t="n">
        <f aca="false">E392</f>
        <v>5</v>
      </c>
      <c r="G392" s="19"/>
    </row>
    <row r="393" s="20" customFormat="true" ht="12.75" hidden="false" customHeight="true" outlineLevel="0" collapsed="false">
      <c r="A393" s="15"/>
      <c r="B393" s="16"/>
      <c r="C393" s="16" t="s">
        <v>42</v>
      </c>
      <c r="D393" s="16" t="n">
        <v>6</v>
      </c>
      <c r="E393" s="17" t="n">
        <v>0</v>
      </c>
      <c r="F393" s="18" t="n">
        <f aca="false">E393</f>
        <v>0</v>
      </c>
      <c r="G393" s="19"/>
    </row>
    <row r="394" s="20" customFormat="true" ht="12.75" hidden="false" customHeight="true" outlineLevel="0" collapsed="false">
      <c r="A394" s="15"/>
      <c r="B394" s="16"/>
      <c r="C394" s="16" t="s">
        <v>42</v>
      </c>
      <c r="D394" s="16" t="n">
        <v>9</v>
      </c>
      <c r="E394" s="17" t="n">
        <v>1</v>
      </c>
      <c r="F394" s="18" t="n">
        <f aca="false">E394</f>
        <v>1</v>
      </c>
      <c r="G394" s="19"/>
    </row>
    <row r="395" s="20" customFormat="true" ht="12.75" hidden="false" customHeight="true" outlineLevel="0" collapsed="false">
      <c r="A395" s="15"/>
      <c r="B395" s="16"/>
      <c r="C395" s="16" t="s">
        <v>46</v>
      </c>
      <c r="D395" s="16" t="n">
        <v>6</v>
      </c>
      <c r="E395" s="17" t="n">
        <v>0</v>
      </c>
      <c r="F395" s="18" t="n">
        <f aca="false">E395</f>
        <v>0</v>
      </c>
      <c r="G395" s="19"/>
    </row>
    <row r="396" s="20" customFormat="true" ht="12.75" hidden="false" customHeight="true" outlineLevel="0" collapsed="false">
      <c r="A396" s="15"/>
      <c r="B396" s="16"/>
      <c r="C396" s="16" t="s">
        <v>46</v>
      </c>
      <c r="D396" s="16" t="n">
        <v>9</v>
      </c>
      <c r="E396" s="17" t="n">
        <v>1</v>
      </c>
      <c r="F396" s="18" t="n">
        <f aca="false">E396</f>
        <v>1</v>
      </c>
      <c r="G396" s="19"/>
    </row>
    <row r="397" s="20" customFormat="true" ht="12.75" hidden="false" customHeight="true" outlineLevel="0" collapsed="false">
      <c r="A397" s="15"/>
      <c r="B397" s="16"/>
      <c r="C397" s="16" t="s">
        <v>70</v>
      </c>
      <c r="D397" s="16" t="n">
        <v>1</v>
      </c>
      <c r="E397" s="17" t="n">
        <v>0</v>
      </c>
      <c r="F397" s="18" t="n">
        <f aca="false">E397</f>
        <v>0</v>
      </c>
      <c r="G397" s="19"/>
    </row>
    <row r="398" s="20" customFormat="true" ht="12.75" hidden="false" customHeight="true" outlineLevel="0" collapsed="false">
      <c r="A398" s="15"/>
      <c r="B398" s="12" t="s">
        <v>10</v>
      </c>
      <c r="C398" s="12"/>
      <c r="D398" s="12"/>
      <c r="E398" s="13" t="n">
        <f aca="false">SUM(E391:E397)</f>
        <v>7</v>
      </c>
      <c r="F398" s="13" t="n">
        <f aca="false">SUM(E398:E398)</f>
        <v>7</v>
      </c>
      <c r="G398" s="21" t="n">
        <f aca="false">G391</f>
        <v>7</v>
      </c>
    </row>
    <row r="399" s="20" customFormat="true" ht="12.75" hidden="false" customHeight="true" outlineLevel="0" collapsed="false">
      <c r="A399" s="15" t="s">
        <v>82</v>
      </c>
      <c r="B399" s="16" t="s">
        <v>12</v>
      </c>
      <c r="C399" s="16" t="s">
        <v>41</v>
      </c>
      <c r="D399" s="16" t="n">
        <v>8</v>
      </c>
      <c r="E399" s="17" t="n">
        <v>0</v>
      </c>
      <c r="F399" s="18" t="n">
        <f aca="false">E399</f>
        <v>0</v>
      </c>
      <c r="G399" s="19" t="n">
        <f aca="false">SUM(F399:F405)</f>
        <v>11</v>
      </c>
    </row>
    <row r="400" s="20" customFormat="true" ht="12.75" hidden="false" customHeight="true" outlineLevel="0" collapsed="false">
      <c r="A400" s="15"/>
      <c r="B400" s="16"/>
      <c r="C400" s="16" t="s">
        <v>42</v>
      </c>
      <c r="D400" s="16" t="n">
        <v>5</v>
      </c>
      <c r="E400" s="17" t="n">
        <v>2</v>
      </c>
      <c r="F400" s="18" t="n">
        <f aca="false">E400</f>
        <v>2</v>
      </c>
      <c r="G400" s="19"/>
    </row>
    <row r="401" s="20" customFormat="true" ht="12.75" hidden="false" customHeight="true" outlineLevel="0" collapsed="false">
      <c r="A401" s="15"/>
      <c r="B401" s="16"/>
      <c r="C401" s="16" t="s">
        <v>42</v>
      </c>
      <c r="D401" s="16" t="n">
        <v>6</v>
      </c>
      <c r="E401" s="17" t="n">
        <v>0</v>
      </c>
      <c r="F401" s="18" t="n">
        <f aca="false">E401</f>
        <v>0</v>
      </c>
      <c r="G401" s="19"/>
    </row>
    <row r="402" s="20" customFormat="true" ht="12.75" hidden="false" customHeight="true" outlineLevel="0" collapsed="false">
      <c r="A402" s="15"/>
      <c r="B402" s="16"/>
      <c r="C402" s="16" t="s">
        <v>42</v>
      </c>
      <c r="D402" s="16" t="n">
        <v>9</v>
      </c>
      <c r="E402" s="17" t="n">
        <v>1</v>
      </c>
      <c r="F402" s="18" t="n">
        <f aca="false">E402</f>
        <v>1</v>
      </c>
      <c r="G402" s="19"/>
    </row>
    <row r="403" s="20" customFormat="true" ht="12.75" hidden="false" customHeight="true" outlineLevel="0" collapsed="false">
      <c r="A403" s="15"/>
      <c r="B403" s="16"/>
      <c r="C403" s="16" t="s">
        <v>46</v>
      </c>
      <c r="D403" s="16" t="n">
        <v>6</v>
      </c>
      <c r="E403" s="17" t="n">
        <v>5</v>
      </c>
      <c r="F403" s="18" t="n">
        <f aca="false">E403</f>
        <v>5</v>
      </c>
      <c r="G403" s="19"/>
    </row>
    <row r="404" s="20" customFormat="true" ht="12.75" hidden="false" customHeight="true" outlineLevel="0" collapsed="false">
      <c r="A404" s="15"/>
      <c r="B404" s="16"/>
      <c r="C404" s="16" t="s">
        <v>46</v>
      </c>
      <c r="D404" s="16" t="n">
        <v>9</v>
      </c>
      <c r="E404" s="17" t="n">
        <v>3</v>
      </c>
      <c r="F404" s="18" t="n">
        <f aca="false">E404</f>
        <v>3</v>
      </c>
      <c r="G404" s="19"/>
    </row>
    <row r="405" s="20" customFormat="true" ht="12.75" hidden="false" customHeight="true" outlineLevel="0" collapsed="false">
      <c r="A405" s="15"/>
      <c r="B405" s="16"/>
      <c r="C405" s="16" t="s">
        <v>70</v>
      </c>
      <c r="D405" s="16" t="n">
        <v>1</v>
      </c>
      <c r="E405" s="17" t="n">
        <v>0</v>
      </c>
      <c r="F405" s="18" t="n">
        <f aca="false">E405</f>
        <v>0</v>
      </c>
      <c r="G405" s="19"/>
    </row>
    <row r="406" s="20" customFormat="true" ht="12.75" hidden="false" customHeight="true" outlineLevel="0" collapsed="false">
      <c r="A406" s="15"/>
      <c r="B406" s="12" t="s">
        <v>10</v>
      </c>
      <c r="C406" s="12"/>
      <c r="D406" s="12"/>
      <c r="E406" s="13" t="n">
        <f aca="false">SUM(E399:E405)</f>
        <v>11</v>
      </c>
      <c r="F406" s="13" t="n">
        <f aca="false">SUM(E406:E406)</f>
        <v>11</v>
      </c>
      <c r="G406" s="21" t="n">
        <f aca="false">G399</f>
        <v>11</v>
      </c>
    </row>
    <row r="407" s="20" customFormat="true" ht="12.75" hidden="false" customHeight="true" outlineLevel="0" collapsed="false">
      <c r="A407" s="15" t="s">
        <v>83</v>
      </c>
      <c r="B407" s="16" t="s">
        <v>12</v>
      </c>
      <c r="C407" s="16" t="s">
        <v>41</v>
      </c>
      <c r="D407" s="16" t="n">
        <v>1</v>
      </c>
      <c r="E407" s="17" t="n">
        <v>0</v>
      </c>
      <c r="F407" s="18" t="n">
        <f aca="false">E407</f>
        <v>0</v>
      </c>
      <c r="G407" s="19" t="n">
        <f aca="false">SUM(F407:F412)</f>
        <v>7</v>
      </c>
    </row>
    <row r="408" s="20" customFormat="true" ht="12.75" hidden="false" customHeight="true" outlineLevel="0" collapsed="false">
      <c r="A408" s="15"/>
      <c r="B408" s="16"/>
      <c r="C408" s="16" t="s">
        <v>42</v>
      </c>
      <c r="D408" s="16" t="n">
        <v>6</v>
      </c>
      <c r="E408" s="17" t="n">
        <v>0</v>
      </c>
      <c r="F408" s="18" t="n">
        <f aca="false">E408</f>
        <v>0</v>
      </c>
      <c r="G408" s="19"/>
    </row>
    <row r="409" s="20" customFormat="true" ht="12.75" hidden="false" customHeight="true" outlineLevel="0" collapsed="false">
      <c r="A409" s="15"/>
      <c r="B409" s="16"/>
      <c r="C409" s="16" t="s">
        <v>42</v>
      </c>
      <c r="D409" s="16" t="n">
        <v>9</v>
      </c>
      <c r="E409" s="17" t="n">
        <v>5</v>
      </c>
      <c r="F409" s="18" t="n">
        <f aca="false">E409</f>
        <v>5</v>
      </c>
      <c r="G409" s="19"/>
    </row>
    <row r="410" s="20" customFormat="true" ht="12.75" hidden="false" customHeight="true" outlineLevel="0" collapsed="false">
      <c r="A410" s="15"/>
      <c r="B410" s="16"/>
      <c r="C410" s="16" t="s">
        <v>46</v>
      </c>
      <c r="D410" s="16" t="n">
        <v>6</v>
      </c>
      <c r="E410" s="17" t="n">
        <v>1</v>
      </c>
      <c r="F410" s="18" t="n">
        <f aca="false">E410</f>
        <v>1</v>
      </c>
      <c r="G410" s="19"/>
    </row>
    <row r="411" s="20" customFormat="true" ht="12.75" hidden="false" customHeight="true" outlineLevel="0" collapsed="false">
      <c r="A411" s="15"/>
      <c r="B411" s="16"/>
      <c r="C411" s="16" t="s">
        <v>70</v>
      </c>
      <c r="D411" s="16" t="n">
        <v>8</v>
      </c>
      <c r="E411" s="17" t="n">
        <v>0</v>
      </c>
      <c r="F411" s="18" t="n">
        <f aca="false">E411</f>
        <v>0</v>
      </c>
      <c r="G411" s="19"/>
    </row>
    <row r="412" s="20" customFormat="true" ht="12.75" hidden="false" customHeight="true" outlineLevel="0" collapsed="false">
      <c r="A412" s="15"/>
      <c r="B412" s="16"/>
      <c r="C412" s="16" t="s">
        <v>70</v>
      </c>
      <c r="D412" s="16" t="n">
        <v>10</v>
      </c>
      <c r="E412" s="17" t="n">
        <v>1</v>
      </c>
      <c r="F412" s="18" t="n">
        <f aca="false">E412</f>
        <v>1</v>
      </c>
      <c r="G412" s="19"/>
    </row>
    <row r="413" s="20" customFormat="true" ht="12.75" hidden="false" customHeight="true" outlineLevel="0" collapsed="false">
      <c r="A413" s="15"/>
      <c r="B413" s="12" t="s">
        <v>10</v>
      </c>
      <c r="C413" s="12"/>
      <c r="D413" s="12"/>
      <c r="E413" s="13" t="n">
        <f aca="false">SUM(E407:E412)</f>
        <v>7</v>
      </c>
      <c r="F413" s="13" t="n">
        <f aca="false">SUM(E413:E413)</f>
        <v>7</v>
      </c>
      <c r="G413" s="21" t="n">
        <f aca="false">G407</f>
        <v>7</v>
      </c>
    </row>
    <row r="414" s="20" customFormat="true" ht="12.75" hidden="false" customHeight="true" outlineLevel="0" collapsed="false">
      <c r="A414" s="15" t="s">
        <v>84</v>
      </c>
      <c r="B414" s="16" t="s">
        <v>12</v>
      </c>
      <c r="C414" s="16" t="s">
        <v>41</v>
      </c>
      <c r="D414" s="16" t="n">
        <v>8</v>
      </c>
      <c r="E414" s="17" t="n">
        <v>0</v>
      </c>
      <c r="F414" s="18" t="n">
        <f aca="false">E414</f>
        <v>0</v>
      </c>
      <c r="G414" s="19" t="n">
        <f aca="false">SUM(F414:F421)</f>
        <v>10</v>
      </c>
    </row>
    <row r="415" s="20" customFormat="true" ht="12.75" hidden="false" customHeight="true" outlineLevel="0" collapsed="false">
      <c r="A415" s="15"/>
      <c r="B415" s="16"/>
      <c r="C415" s="16" t="s">
        <v>42</v>
      </c>
      <c r="D415" s="16" t="n">
        <v>5</v>
      </c>
      <c r="E415" s="17" t="n">
        <v>6</v>
      </c>
      <c r="F415" s="18" t="n">
        <f aca="false">E415</f>
        <v>6</v>
      </c>
      <c r="G415" s="19"/>
    </row>
    <row r="416" s="20" customFormat="true" ht="12.75" hidden="false" customHeight="true" outlineLevel="0" collapsed="false">
      <c r="A416" s="15"/>
      <c r="B416" s="16"/>
      <c r="C416" s="16" t="s">
        <v>42</v>
      </c>
      <c r="D416" s="16" t="n">
        <v>6</v>
      </c>
      <c r="E416" s="17" t="n">
        <v>0</v>
      </c>
      <c r="F416" s="18" t="n">
        <f aca="false">E416</f>
        <v>0</v>
      </c>
      <c r="G416" s="19"/>
    </row>
    <row r="417" s="20" customFormat="true" ht="12.75" hidden="false" customHeight="true" outlineLevel="0" collapsed="false">
      <c r="A417" s="15"/>
      <c r="B417" s="16"/>
      <c r="C417" s="16" t="s">
        <v>42</v>
      </c>
      <c r="D417" s="16" t="n">
        <v>8</v>
      </c>
      <c r="E417" s="17" t="n">
        <v>2</v>
      </c>
      <c r="F417" s="18" t="n">
        <f aca="false">E417</f>
        <v>2</v>
      </c>
      <c r="G417" s="19"/>
    </row>
    <row r="418" s="20" customFormat="true" ht="12.75" hidden="false" customHeight="true" outlineLevel="0" collapsed="false">
      <c r="A418" s="15"/>
      <c r="B418" s="16"/>
      <c r="C418" s="16" t="s">
        <v>42</v>
      </c>
      <c r="D418" s="16" t="n">
        <v>9</v>
      </c>
      <c r="E418" s="17" t="n">
        <v>1</v>
      </c>
      <c r="F418" s="18" t="n">
        <f aca="false">E418</f>
        <v>1</v>
      </c>
      <c r="G418" s="19"/>
    </row>
    <row r="419" s="20" customFormat="true" ht="12.75" hidden="false" customHeight="true" outlineLevel="0" collapsed="false">
      <c r="A419" s="15"/>
      <c r="B419" s="16"/>
      <c r="C419" s="16" t="s">
        <v>46</v>
      </c>
      <c r="D419" s="16" t="n">
        <v>6</v>
      </c>
      <c r="E419" s="17" t="n">
        <v>0</v>
      </c>
      <c r="F419" s="18" t="n">
        <f aca="false">E419</f>
        <v>0</v>
      </c>
      <c r="G419" s="19"/>
    </row>
    <row r="420" s="20" customFormat="true" ht="12.75" hidden="false" customHeight="true" outlineLevel="0" collapsed="false">
      <c r="A420" s="15"/>
      <c r="B420" s="16"/>
      <c r="C420" s="16" t="s">
        <v>46</v>
      </c>
      <c r="D420" s="16" t="n">
        <v>9</v>
      </c>
      <c r="E420" s="17" t="n">
        <v>1</v>
      </c>
      <c r="F420" s="18" t="n">
        <f aca="false">E420</f>
        <v>1</v>
      </c>
      <c r="G420" s="19"/>
    </row>
    <row r="421" s="20" customFormat="true" ht="12.75" hidden="false" customHeight="true" outlineLevel="0" collapsed="false">
      <c r="A421" s="15"/>
      <c r="B421" s="16"/>
      <c r="C421" s="16" t="s">
        <v>70</v>
      </c>
      <c r="D421" s="16" t="n">
        <v>1</v>
      </c>
      <c r="E421" s="17" t="n">
        <v>0</v>
      </c>
      <c r="F421" s="18" t="n">
        <f aca="false">E421</f>
        <v>0</v>
      </c>
      <c r="G421" s="19"/>
    </row>
    <row r="422" s="20" customFormat="true" ht="12.75" hidden="false" customHeight="true" outlineLevel="0" collapsed="false">
      <c r="A422" s="15"/>
      <c r="B422" s="12" t="s">
        <v>10</v>
      </c>
      <c r="C422" s="12"/>
      <c r="D422" s="12"/>
      <c r="E422" s="13" t="n">
        <f aca="false">SUM(E414:E421)</f>
        <v>10</v>
      </c>
      <c r="F422" s="13" t="n">
        <f aca="false">SUM(E422:E422)</f>
        <v>10</v>
      </c>
      <c r="G422" s="21" t="n">
        <f aca="false">G414</f>
        <v>10</v>
      </c>
    </row>
    <row r="423" s="20" customFormat="true" ht="12.75" hidden="false" customHeight="true" outlineLevel="0" collapsed="false">
      <c r="A423" s="15" t="s">
        <v>85</v>
      </c>
      <c r="B423" s="16" t="s">
        <v>12</v>
      </c>
      <c r="C423" s="16" t="s">
        <v>41</v>
      </c>
      <c r="D423" s="16" t="n">
        <v>8</v>
      </c>
      <c r="E423" s="27" t="n">
        <v>0</v>
      </c>
      <c r="F423" s="13"/>
      <c r="G423" s="21" t="n">
        <f aca="false">SUM(F423:F424)</f>
        <v>0</v>
      </c>
    </row>
    <row r="424" s="20" customFormat="true" ht="12.75" hidden="false" customHeight="true" outlineLevel="0" collapsed="false">
      <c r="A424" s="15"/>
      <c r="B424" s="16"/>
      <c r="C424" s="16" t="s">
        <v>42</v>
      </c>
      <c r="D424" s="16" t="n">
        <v>6</v>
      </c>
      <c r="E424" s="27" t="n">
        <v>0</v>
      </c>
      <c r="F424" s="13"/>
      <c r="G424" s="21"/>
    </row>
    <row r="425" s="20" customFormat="true" ht="12.75" hidden="false" customHeight="true" outlineLevel="0" collapsed="false">
      <c r="A425" s="15"/>
      <c r="B425" s="12" t="s">
        <v>10</v>
      </c>
      <c r="C425" s="12"/>
      <c r="D425" s="12"/>
      <c r="E425" s="13" t="n">
        <f aca="false">SUM(E423:E424)</f>
        <v>0</v>
      </c>
      <c r="F425" s="13" t="n">
        <f aca="false">SUM(F423:F424)</f>
        <v>0</v>
      </c>
      <c r="G425" s="21" t="n">
        <f aca="false">F425</f>
        <v>0</v>
      </c>
    </row>
    <row r="426" s="20" customFormat="true" ht="12.75" hidden="false" customHeight="true" outlineLevel="0" collapsed="false">
      <c r="A426" s="15" t="s">
        <v>86</v>
      </c>
      <c r="B426" s="16" t="s">
        <v>12</v>
      </c>
      <c r="C426" s="16" t="s">
        <v>41</v>
      </c>
      <c r="D426" s="16" t="n">
        <v>8</v>
      </c>
      <c r="E426" s="17" t="n">
        <v>0</v>
      </c>
      <c r="F426" s="18" t="n">
        <f aca="false">E426</f>
        <v>0</v>
      </c>
      <c r="G426" s="19" t="n">
        <f aca="false">SUM(F426:F429)</f>
        <v>6</v>
      </c>
    </row>
    <row r="427" s="20" customFormat="true" ht="12.75" hidden="false" customHeight="true" outlineLevel="0" collapsed="false">
      <c r="A427" s="15"/>
      <c r="B427" s="16"/>
      <c r="C427" s="16" t="s">
        <v>42</v>
      </c>
      <c r="D427" s="16" t="n">
        <v>5</v>
      </c>
      <c r="E427" s="17" t="n">
        <v>3</v>
      </c>
      <c r="F427" s="18" t="n">
        <f aca="false">E427</f>
        <v>3</v>
      </c>
      <c r="G427" s="19"/>
    </row>
    <row r="428" s="20" customFormat="true" ht="12.75" hidden="false" customHeight="true" outlineLevel="0" collapsed="false">
      <c r="A428" s="15"/>
      <c r="B428" s="16"/>
      <c r="C428" s="16" t="s">
        <v>42</v>
      </c>
      <c r="D428" s="16" t="n">
        <v>6</v>
      </c>
      <c r="E428" s="17" t="n">
        <v>0</v>
      </c>
      <c r="F428" s="18" t="n">
        <f aca="false">E428</f>
        <v>0</v>
      </c>
      <c r="G428" s="19"/>
    </row>
    <row r="429" s="20" customFormat="true" ht="12.75" hidden="false" customHeight="true" outlineLevel="0" collapsed="false">
      <c r="A429" s="15"/>
      <c r="B429" s="16"/>
      <c r="C429" s="16" t="s">
        <v>42</v>
      </c>
      <c r="D429" s="16" t="n">
        <v>9</v>
      </c>
      <c r="E429" s="17" t="n">
        <v>3</v>
      </c>
      <c r="F429" s="18" t="n">
        <f aca="false">E429</f>
        <v>3</v>
      </c>
      <c r="G429" s="19"/>
    </row>
    <row r="430" s="20" customFormat="true" ht="12.75" hidden="false" customHeight="true" outlineLevel="0" collapsed="false">
      <c r="A430" s="15"/>
      <c r="B430" s="12" t="s">
        <v>10</v>
      </c>
      <c r="C430" s="12"/>
      <c r="D430" s="12"/>
      <c r="E430" s="13" t="n">
        <f aca="false">SUM(E426:E429)</f>
        <v>6</v>
      </c>
      <c r="F430" s="13" t="n">
        <f aca="false">SUM(E430:E430)</f>
        <v>6</v>
      </c>
      <c r="G430" s="21" t="n">
        <f aca="false">SUM(G426:G429)</f>
        <v>6</v>
      </c>
    </row>
    <row r="431" s="20" customFormat="true" ht="12.75" hidden="false" customHeight="true" outlineLevel="0" collapsed="false">
      <c r="A431" s="15" t="s">
        <v>87</v>
      </c>
      <c r="B431" s="16" t="s">
        <v>12</v>
      </c>
      <c r="C431" s="16" t="s">
        <v>70</v>
      </c>
      <c r="D431" s="16" t="n">
        <v>8</v>
      </c>
      <c r="E431" s="17" t="n">
        <v>3</v>
      </c>
      <c r="F431" s="18" t="n">
        <f aca="false">E431</f>
        <v>3</v>
      </c>
      <c r="G431" s="19" t="n">
        <f aca="false">SUM(F431:F432)</f>
        <v>18</v>
      </c>
    </row>
    <row r="432" s="20" customFormat="true" ht="12.75" hidden="false" customHeight="false" outlineLevel="0" collapsed="false">
      <c r="A432" s="15"/>
      <c r="B432" s="16"/>
      <c r="C432" s="16" t="s">
        <v>70</v>
      </c>
      <c r="D432" s="16" t="n">
        <v>10</v>
      </c>
      <c r="E432" s="17" t="n">
        <v>15</v>
      </c>
      <c r="F432" s="18" t="n">
        <f aca="false">E432</f>
        <v>15</v>
      </c>
      <c r="G432" s="19"/>
    </row>
    <row r="433" s="20" customFormat="true" ht="12.75" hidden="false" customHeight="true" outlineLevel="0" collapsed="false">
      <c r="A433" s="15"/>
      <c r="B433" s="12" t="s">
        <v>10</v>
      </c>
      <c r="C433" s="12"/>
      <c r="D433" s="12"/>
      <c r="E433" s="13" t="n">
        <f aca="false">SUM(E431:E432)</f>
        <v>18</v>
      </c>
      <c r="F433" s="13" t="n">
        <f aca="false">SUM(E433:E433)</f>
        <v>18</v>
      </c>
      <c r="G433" s="21" t="n">
        <f aca="false">SUM(G431:G432)</f>
        <v>18</v>
      </c>
    </row>
    <row r="434" s="20" customFormat="true" ht="12.75" hidden="false" customHeight="true" outlineLevel="0" collapsed="false">
      <c r="A434" s="15" t="s">
        <v>88</v>
      </c>
      <c r="B434" s="16" t="s">
        <v>38</v>
      </c>
      <c r="C434" s="16" t="s">
        <v>22</v>
      </c>
      <c r="D434" s="16" t="n">
        <v>6</v>
      </c>
      <c r="E434" s="17" t="n">
        <v>1</v>
      </c>
      <c r="F434" s="18" t="n">
        <f aca="false">E434</f>
        <v>1</v>
      </c>
      <c r="G434" s="19" t="n">
        <f aca="false">SUM(F434:F438)</f>
        <v>12</v>
      </c>
    </row>
    <row r="435" s="20" customFormat="true" ht="12.75" hidden="false" customHeight="true" outlineLevel="0" collapsed="false">
      <c r="A435" s="15"/>
      <c r="B435" s="16"/>
      <c r="C435" s="16" t="s">
        <v>22</v>
      </c>
      <c r="D435" s="16" t="n">
        <v>9</v>
      </c>
      <c r="E435" s="17" t="n">
        <v>3</v>
      </c>
      <c r="F435" s="18" t="n">
        <f aca="false">E435</f>
        <v>3</v>
      </c>
      <c r="G435" s="19"/>
    </row>
    <row r="436" s="20" customFormat="true" ht="12.75" hidden="false" customHeight="true" outlineLevel="0" collapsed="false">
      <c r="A436" s="15"/>
      <c r="B436" s="16"/>
      <c r="C436" s="16" t="s">
        <v>23</v>
      </c>
      <c r="D436" s="16" t="n">
        <v>6</v>
      </c>
      <c r="E436" s="17" t="n">
        <v>0</v>
      </c>
      <c r="F436" s="18" t="n">
        <f aca="false">E436</f>
        <v>0</v>
      </c>
      <c r="G436" s="19"/>
    </row>
    <row r="437" s="20" customFormat="true" ht="12.75" hidden="false" customHeight="true" outlineLevel="0" collapsed="false">
      <c r="A437" s="15"/>
      <c r="B437" s="16"/>
      <c r="C437" s="16" t="s">
        <v>23</v>
      </c>
      <c r="D437" s="16" t="n">
        <v>9</v>
      </c>
      <c r="E437" s="17" t="n">
        <v>2</v>
      </c>
      <c r="F437" s="18" t="n">
        <f aca="false">E437</f>
        <v>2</v>
      </c>
      <c r="G437" s="19"/>
    </row>
    <row r="438" s="20" customFormat="true" ht="12.75" hidden="false" customHeight="true" outlineLevel="0" collapsed="false">
      <c r="A438" s="15"/>
      <c r="B438" s="16"/>
      <c r="C438" s="16" t="s">
        <v>23</v>
      </c>
      <c r="D438" s="16" t="n">
        <v>10</v>
      </c>
      <c r="E438" s="17" t="n">
        <v>6</v>
      </c>
      <c r="F438" s="18" t="n">
        <f aca="false">E438</f>
        <v>6</v>
      </c>
      <c r="G438" s="19"/>
    </row>
    <row r="439" s="20" customFormat="true" ht="12.75" hidden="false" customHeight="true" outlineLevel="0" collapsed="false">
      <c r="A439" s="15"/>
      <c r="B439" s="16" t="s">
        <v>28</v>
      </c>
      <c r="C439" s="16" t="s">
        <v>41</v>
      </c>
      <c r="D439" s="16" t="n">
        <v>6</v>
      </c>
      <c r="E439" s="17" t="n">
        <v>0</v>
      </c>
      <c r="F439" s="18" t="n">
        <f aca="false">E439</f>
        <v>0</v>
      </c>
      <c r="G439" s="19" t="n">
        <f aca="false">SUM(F439:F440)</f>
        <v>0</v>
      </c>
    </row>
    <row r="440" s="20" customFormat="true" ht="12.75" hidden="false" customHeight="true" outlineLevel="0" collapsed="false">
      <c r="A440" s="15"/>
      <c r="B440" s="16"/>
      <c r="C440" s="16" t="s">
        <v>41</v>
      </c>
      <c r="D440" s="16" t="n">
        <v>9</v>
      </c>
      <c r="E440" s="17" t="n">
        <v>0</v>
      </c>
      <c r="F440" s="18" t="n">
        <f aca="false">E440</f>
        <v>0</v>
      </c>
      <c r="G440" s="19"/>
    </row>
    <row r="441" s="20" customFormat="true" ht="12.75" hidden="false" customHeight="true" outlineLevel="0" collapsed="false">
      <c r="A441" s="15"/>
      <c r="B441" s="12" t="s">
        <v>10</v>
      </c>
      <c r="C441" s="12"/>
      <c r="D441" s="12"/>
      <c r="E441" s="13" t="n">
        <f aca="false">SUM(E434:E440)</f>
        <v>12</v>
      </c>
      <c r="F441" s="13" t="n">
        <f aca="false">SUM(E441:E441)</f>
        <v>12</v>
      </c>
      <c r="G441" s="21" t="n">
        <f aca="false">G434+G439</f>
        <v>12</v>
      </c>
    </row>
    <row r="442" s="20" customFormat="true" ht="12.75" hidden="false" customHeight="true" outlineLevel="0" collapsed="false">
      <c r="A442" s="15" t="s">
        <v>89</v>
      </c>
      <c r="B442" s="16" t="s">
        <v>38</v>
      </c>
      <c r="C442" s="16" t="s">
        <v>21</v>
      </c>
      <c r="D442" s="16" t="n">
        <v>6</v>
      </c>
      <c r="E442" s="17" t="n">
        <v>2</v>
      </c>
      <c r="F442" s="18" t="n">
        <f aca="false">E442</f>
        <v>2</v>
      </c>
      <c r="G442" s="19" t="n">
        <f aca="false">SUM(F442:F445)</f>
        <v>3</v>
      </c>
    </row>
    <row r="443" s="20" customFormat="true" ht="12.75" hidden="false" customHeight="true" outlineLevel="0" collapsed="false">
      <c r="A443" s="15"/>
      <c r="B443" s="16"/>
      <c r="C443" s="16" t="s">
        <v>22</v>
      </c>
      <c r="D443" s="16" t="n">
        <v>6</v>
      </c>
      <c r="E443" s="17" t="n">
        <v>0</v>
      </c>
      <c r="F443" s="18" t="n">
        <f aca="false">E443</f>
        <v>0</v>
      </c>
      <c r="G443" s="19"/>
    </row>
    <row r="444" s="20" customFormat="true" ht="12.75" hidden="false" customHeight="true" outlineLevel="0" collapsed="false">
      <c r="A444" s="15"/>
      <c r="B444" s="16"/>
      <c r="C444" s="16" t="s">
        <v>23</v>
      </c>
      <c r="D444" s="16" t="n">
        <v>6</v>
      </c>
      <c r="E444" s="17" t="n">
        <v>0</v>
      </c>
      <c r="F444" s="18" t="n">
        <f aca="false">E444</f>
        <v>0</v>
      </c>
      <c r="G444" s="19"/>
    </row>
    <row r="445" s="20" customFormat="true" ht="13.5" hidden="false" customHeight="true" outlineLevel="0" collapsed="false">
      <c r="A445" s="15"/>
      <c r="B445" s="16"/>
      <c r="C445" s="16" t="s">
        <v>23</v>
      </c>
      <c r="D445" s="16" t="n">
        <v>9</v>
      </c>
      <c r="E445" s="17" t="n">
        <v>1</v>
      </c>
      <c r="F445" s="18" t="n">
        <f aca="false">E445</f>
        <v>1</v>
      </c>
      <c r="G445" s="19"/>
    </row>
    <row r="446" s="20" customFormat="true" ht="12.75" hidden="false" customHeight="true" outlineLevel="0" collapsed="false">
      <c r="A446" s="15"/>
      <c r="B446" s="12" t="s">
        <v>10</v>
      </c>
      <c r="C446" s="12"/>
      <c r="D446" s="12"/>
      <c r="E446" s="13" t="n">
        <f aca="false">SUM(E442:E445)</f>
        <v>3</v>
      </c>
      <c r="F446" s="13" t="n">
        <f aca="false">SUM(E446:E446)</f>
        <v>3</v>
      </c>
      <c r="G446" s="21" t="n">
        <f aca="false">G442</f>
        <v>3</v>
      </c>
    </row>
    <row r="447" s="20" customFormat="true" ht="12.75" hidden="false" customHeight="true" outlineLevel="0" collapsed="false">
      <c r="A447" s="15" t="s">
        <v>90</v>
      </c>
      <c r="B447" s="16" t="s">
        <v>28</v>
      </c>
      <c r="C447" s="16" t="s">
        <v>41</v>
      </c>
      <c r="D447" s="16" t="n">
        <v>9</v>
      </c>
      <c r="E447" s="17" t="n">
        <v>0</v>
      </c>
      <c r="F447" s="18" t="n">
        <f aca="false">E447</f>
        <v>0</v>
      </c>
      <c r="G447" s="19" t="n">
        <f aca="false">SUM(F447:F448)</f>
        <v>1</v>
      </c>
    </row>
    <row r="448" s="20" customFormat="true" ht="12.75" hidden="false" customHeight="true" outlineLevel="0" collapsed="false">
      <c r="A448" s="15"/>
      <c r="B448" s="16"/>
      <c r="C448" s="16" t="s">
        <v>42</v>
      </c>
      <c r="D448" s="16" t="n">
        <v>5</v>
      </c>
      <c r="E448" s="17" t="n">
        <v>1</v>
      </c>
      <c r="F448" s="18" t="n">
        <f aca="false">E448</f>
        <v>1</v>
      </c>
      <c r="G448" s="19"/>
    </row>
    <row r="449" s="20" customFormat="true" ht="12.75" hidden="false" customHeight="true" outlineLevel="0" collapsed="false">
      <c r="A449" s="15"/>
      <c r="B449" s="12" t="s">
        <v>10</v>
      </c>
      <c r="C449" s="12"/>
      <c r="D449" s="12"/>
      <c r="E449" s="13" t="n">
        <f aca="false">SUM(E447:E448)</f>
        <v>1</v>
      </c>
      <c r="F449" s="13" t="n">
        <f aca="false">SUM(E449:E449)</f>
        <v>1</v>
      </c>
      <c r="G449" s="21" t="n">
        <f aca="false">G447</f>
        <v>1</v>
      </c>
    </row>
    <row r="450" s="20" customFormat="true" ht="12.75" hidden="false" customHeight="true" outlineLevel="0" collapsed="false">
      <c r="A450" s="15" t="s">
        <v>91</v>
      </c>
      <c r="B450" s="16" t="s">
        <v>28</v>
      </c>
      <c r="C450" s="16" t="s">
        <v>19</v>
      </c>
      <c r="D450" s="16" t="n">
        <v>1</v>
      </c>
      <c r="E450" s="17" t="n">
        <v>0</v>
      </c>
      <c r="F450" s="18" t="n">
        <f aca="false">E450</f>
        <v>0</v>
      </c>
      <c r="G450" s="19" t="n">
        <f aca="false">SUM(F450:F460)</f>
        <v>32</v>
      </c>
    </row>
    <row r="451" s="20" customFormat="true" ht="12.75" hidden="false" customHeight="true" outlineLevel="0" collapsed="false">
      <c r="A451" s="15"/>
      <c r="B451" s="16"/>
      <c r="C451" s="16" t="s">
        <v>20</v>
      </c>
      <c r="D451" s="16" t="n">
        <v>1</v>
      </c>
      <c r="E451" s="17" t="n">
        <v>0</v>
      </c>
      <c r="F451" s="18" t="n">
        <f aca="false">E451</f>
        <v>0</v>
      </c>
      <c r="G451" s="19"/>
    </row>
    <row r="452" s="20" customFormat="true" ht="12.75" hidden="false" customHeight="true" outlineLevel="0" collapsed="false">
      <c r="A452" s="15"/>
      <c r="B452" s="16"/>
      <c r="C452" s="16" t="s">
        <v>21</v>
      </c>
      <c r="D452" s="16" t="n">
        <v>1</v>
      </c>
      <c r="E452" s="17" t="n">
        <v>0</v>
      </c>
      <c r="F452" s="18" t="n">
        <f aca="false">E452</f>
        <v>0</v>
      </c>
      <c r="G452" s="19"/>
    </row>
    <row r="453" s="20" customFormat="true" ht="12.75" hidden="false" customHeight="true" outlineLevel="0" collapsed="false">
      <c r="A453" s="15"/>
      <c r="B453" s="16"/>
      <c r="C453" s="16" t="s">
        <v>22</v>
      </c>
      <c r="D453" s="16" t="n">
        <v>1</v>
      </c>
      <c r="E453" s="17" t="n">
        <v>2</v>
      </c>
      <c r="F453" s="18" t="n">
        <f aca="false">E453</f>
        <v>2</v>
      </c>
      <c r="G453" s="19"/>
    </row>
    <row r="454" s="20" customFormat="true" ht="12.75" hidden="false" customHeight="true" outlineLevel="0" collapsed="false">
      <c r="A454" s="15"/>
      <c r="B454" s="16"/>
      <c r="C454" s="16" t="s">
        <v>22</v>
      </c>
      <c r="D454" s="16" t="n">
        <v>4</v>
      </c>
      <c r="E454" s="17" t="n">
        <v>17</v>
      </c>
      <c r="F454" s="18" t="n">
        <f aca="false">E454</f>
        <v>17</v>
      </c>
      <c r="G454" s="19"/>
    </row>
    <row r="455" s="20" customFormat="true" ht="12.75" hidden="false" customHeight="true" outlineLevel="0" collapsed="false">
      <c r="A455" s="15"/>
      <c r="B455" s="16"/>
      <c r="C455" s="16" t="s">
        <v>22</v>
      </c>
      <c r="D455" s="16" t="n">
        <v>7</v>
      </c>
      <c r="E455" s="17" t="n">
        <v>3</v>
      </c>
      <c r="F455" s="18" t="n">
        <f aca="false">E455</f>
        <v>3</v>
      </c>
      <c r="G455" s="19"/>
    </row>
    <row r="456" s="20" customFormat="true" ht="12.75" hidden="false" customHeight="true" outlineLevel="0" collapsed="false">
      <c r="A456" s="15"/>
      <c r="B456" s="16"/>
      <c r="C456" s="16" t="s">
        <v>23</v>
      </c>
      <c r="D456" s="16" t="n">
        <v>1</v>
      </c>
      <c r="E456" s="17" t="n">
        <v>1</v>
      </c>
      <c r="F456" s="18" t="n">
        <f aca="false">E456</f>
        <v>1</v>
      </c>
      <c r="G456" s="19"/>
    </row>
    <row r="457" s="20" customFormat="true" ht="12.75" hidden="false" customHeight="true" outlineLevel="0" collapsed="false">
      <c r="A457" s="15"/>
      <c r="B457" s="16"/>
      <c r="C457" s="16" t="s">
        <v>23</v>
      </c>
      <c r="D457" s="16" t="n">
        <v>4</v>
      </c>
      <c r="E457" s="17" t="n">
        <v>3</v>
      </c>
      <c r="F457" s="18" t="n">
        <f aca="false">E457</f>
        <v>3</v>
      </c>
      <c r="G457" s="19"/>
    </row>
    <row r="458" s="20" customFormat="true" ht="12.75" hidden="false" customHeight="true" outlineLevel="0" collapsed="false">
      <c r="A458" s="15"/>
      <c r="B458" s="16"/>
      <c r="C458" s="16" t="s">
        <v>41</v>
      </c>
      <c r="D458" s="16" t="n">
        <v>8</v>
      </c>
      <c r="E458" s="17" t="n">
        <v>1</v>
      </c>
      <c r="F458" s="18" t="n">
        <f aca="false">E458</f>
        <v>1</v>
      </c>
      <c r="G458" s="19"/>
    </row>
    <row r="459" s="20" customFormat="true" ht="12.75" hidden="false" customHeight="true" outlineLevel="0" collapsed="false">
      <c r="A459" s="15"/>
      <c r="B459" s="16"/>
      <c r="C459" s="16" t="s">
        <v>41</v>
      </c>
      <c r="D459" s="16" t="n">
        <v>10</v>
      </c>
      <c r="E459" s="17" t="n">
        <v>2</v>
      </c>
      <c r="F459" s="18" t="n">
        <f aca="false">E459</f>
        <v>2</v>
      </c>
      <c r="G459" s="19"/>
    </row>
    <row r="460" s="20" customFormat="true" ht="12.75" hidden="false" customHeight="true" outlineLevel="0" collapsed="false">
      <c r="A460" s="15"/>
      <c r="B460" s="16"/>
      <c r="C460" s="16" t="s">
        <v>42</v>
      </c>
      <c r="D460" s="16" t="n">
        <v>10</v>
      </c>
      <c r="E460" s="17" t="n">
        <v>3</v>
      </c>
      <c r="F460" s="18" t="n">
        <f aca="false">E460</f>
        <v>3</v>
      </c>
      <c r="G460" s="19"/>
    </row>
    <row r="461" s="20" customFormat="true" ht="12.75" hidden="false" customHeight="true" outlineLevel="0" collapsed="false">
      <c r="A461" s="15"/>
      <c r="B461" s="12" t="s">
        <v>10</v>
      </c>
      <c r="C461" s="12"/>
      <c r="D461" s="12"/>
      <c r="E461" s="13" t="n">
        <f aca="false">SUM(E450:E460)</f>
        <v>32</v>
      </c>
      <c r="F461" s="13" t="n">
        <f aca="false">SUM(E461:E461)</f>
        <v>32</v>
      </c>
      <c r="G461" s="21" t="n">
        <f aca="false">G450</f>
        <v>32</v>
      </c>
    </row>
    <row r="462" s="20" customFormat="true" ht="12.75" hidden="false" customHeight="true" outlineLevel="0" collapsed="false">
      <c r="A462" s="15" t="s">
        <v>92</v>
      </c>
      <c r="B462" s="16" t="s">
        <v>28</v>
      </c>
      <c r="C462" s="16" t="s">
        <v>19</v>
      </c>
      <c r="D462" s="16" t="n">
        <v>1</v>
      </c>
      <c r="E462" s="17" t="n">
        <v>0</v>
      </c>
      <c r="F462" s="18" t="n">
        <f aca="false">E462</f>
        <v>0</v>
      </c>
      <c r="G462" s="19" t="n">
        <f aca="false">SUM(F462:F467)</f>
        <v>4</v>
      </c>
    </row>
    <row r="463" s="20" customFormat="true" ht="12.75" hidden="false" customHeight="true" outlineLevel="0" collapsed="false">
      <c r="A463" s="15"/>
      <c r="B463" s="16"/>
      <c r="C463" s="16" t="s">
        <v>20</v>
      </c>
      <c r="D463" s="16" t="n">
        <v>1</v>
      </c>
      <c r="E463" s="17" t="n">
        <v>0</v>
      </c>
      <c r="F463" s="18" t="n">
        <f aca="false">E463</f>
        <v>0</v>
      </c>
      <c r="G463" s="19"/>
    </row>
    <row r="464" s="20" customFormat="true" ht="12.75" hidden="false" customHeight="true" outlineLevel="0" collapsed="false">
      <c r="A464" s="15"/>
      <c r="B464" s="16"/>
      <c r="C464" s="16" t="s">
        <v>20</v>
      </c>
      <c r="D464" s="16" t="n">
        <v>4</v>
      </c>
      <c r="E464" s="17" t="n">
        <v>1</v>
      </c>
      <c r="F464" s="18" t="n">
        <f aca="false">E464</f>
        <v>1</v>
      </c>
      <c r="G464" s="19"/>
    </row>
    <row r="465" s="20" customFormat="true" ht="12.75" hidden="false" customHeight="true" outlineLevel="0" collapsed="false">
      <c r="A465" s="15"/>
      <c r="B465" s="16"/>
      <c r="C465" s="16" t="s">
        <v>21</v>
      </c>
      <c r="D465" s="16" t="n">
        <v>1</v>
      </c>
      <c r="E465" s="17" t="n">
        <v>2</v>
      </c>
      <c r="F465" s="18" t="n">
        <f aca="false">E465</f>
        <v>2</v>
      </c>
      <c r="G465" s="19"/>
    </row>
    <row r="466" s="20" customFormat="true" ht="12.75" hidden="false" customHeight="true" outlineLevel="0" collapsed="false">
      <c r="A466" s="15"/>
      <c r="B466" s="16"/>
      <c r="C466" s="16" t="s">
        <v>21</v>
      </c>
      <c r="D466" s="16" t="n">
        <v>4</v>
      </c>
      <c r="E466" s="17" t="n">
        <v>1</v>
      </c>
      <c r="F466" s="18" t="n">
        <f aca="false">E466</f>
        <v>1</v>
      </c>
      <c r="G466" s="19"/>
    </row>
    <row r="467" s="20" customFormat="true" ht="12.75" hidden="false" customHeight="true" outlineLevel="0" collapsed="false">
      <c r="A467" s="15"/>
      <c r="B467" s="16"/>
      <c r="C467" s="16" t="s">
        <v>21</v>
      </c>
      <c r="D467" s="16" t="n">
        <v>10</v>
      </c>
      <c r="E467" s="17" t="n">
        <v>0</v>
      </c>
      <c r="F467" s="18" t="n">
        <f aca="false">E467</f>
        <v>0</v>
      </c>
      <c r="G467" s="19"/>
    </row>
    <row r="468" s="20" customFormat="true" ht="12.75" hidden="false" customHeight="true" outlineLevel="0" collapsed="false">
      <c r="A468" s="15"/>
      <c r="B468" s="12" t="s">
        <v>10</v>
      </c>
      <c r="C468" s="12"/>
      <c r="D468" s="12"/>
      <c r="E468" s="13" t="n">
        <f aca="false">SUM(E462:E467)</f>
        <v>4</v>
      </c>
      <c r="F468" s="13" t="n">
        <f aca="false">SUM(E468:E468)</f>
        <v>4</v>
      </c>
      <c r="G468" s="21" t="n">
        <f aca="false">G462</f>
        <v>4</v>
      </c>
    </row>
    <row r="469" s="20" customFormat="true" ht="12.75" hidden="false" customHeight="true" outlineLevel="0" collapsed="false">
      <c r="A469" s="15" t="s">
        <v>93</v>
      </c>
      <c r="B469" s="16" t="s">
        <v>28</v>
      </c>
      <c r="C469" s="16" t="s">
        <v>19</v>
      </c>
      <c r="D469" s="16" t="n">
        <v>1</v>
      </c>
      <c r="E469" s="17" t="n">
        <v>2</v>
      </c>
      <c r="F469" s="18" t="n">
        <f aca="false">E469</f>
        <v>2</v>
      </c>
      <c r="G469" s="19" t="n">
        <f aca="false">SUM(F469:F484)</f>
        <v>37</v>
      </c>
    </row>
    <row r="470" s="20" customFormat="true" ht="12.75" hidden="false" customHeight="true" outlineLevel="0" collapsed="false">
      <c r="A470" s="15"/>
      <c r="B470" s="16"/>
      <c r="C470" s="16" t="s">
        <v>19</v>
      </c>
      <c r="D470" s="16" t="n">
        <v>4</v>
      </c>
      <c r="E470" s="17" t="n">
        <v>10</v>
      </c>
      <c r="F470" s="18" t="n">
        <f aca="false">E470</f>
        <v>10</v>
      </c>
      <c r="G470" s="19"/>
    </row>
    <row r="471" s="20" customFormat="true" ht="12.75" hidden="false" customHeight="true" outlineLevel="0" collapsed="false">
      <c r="A471" s="15"/>
      <c r="B471" s="16"/>
      <c r="C471" s="16" t="s">
        <v>19</v>
      </c>
      <c r="D471" s="16" t="n">
        <v>7</v>
      </c>
      <c r="E471" s="17" t="n">
        <v>2</v>
      </c>
      <c r="F471" s="18" t="n">
        <f aca="false">E471</f>
        <v>2</v>
      </c>
      <c r="G471" s="19"/>
    </row>
    <row r="472" s="20" customFormat="true" ht="12.75" hidden="false" customHeight="true" outlineLevel="0" collapsed="false">
      <c r="A472" s="15"/>
      <c r="B472" s="16"/>
      <c r="C472" s="16" t="s">
        <v>20</v>
      </c>
      <c r="D472" s="16" t="n">
        <v>1</v>
      </c>
      <c r="E472" s="17" t="n">
        <v>0</v>
      </c>
      <c r="F472" s="18" t="n">
        <f aca="false">E472</f>
        <v>0</v>
      </c>
      <c r="G472" s="19"/>
    </row>
    <row r="473" s="20" customFormat="true" ht="12.75" hidden="false" customHeight="true" outlineLevel="0" collapsed="false">
      <c r="A473" s="15"/>
      <c r="B473" s="16"/>
      <c r="C473" s="16" t="s">
        <v>20</v>
      </c>
      <c r="D473" s="16" t="n">
        <v>4</v>
      </c>
      <c r="E473" s="17" t="n">
        <v>2</v>
      </c>
      <c r="F473" s="18" t="n">
        <f aca="false">E473</f>
        <v>2</v>
      </c>
      <c r="G473" s="19"/>
    </row>
    <row r="474" s="20" customFormat="true" ht="12.75" hidden="false" customHeight="true" outlineLevel="0" collapsed="false">
      <c r="A474" s="15"/>
      <c r="B474" s="16"/>
      <c r="C474" s="16" t="s">
        <v>21</v>
      </c>
      <c r="D474" s="16" t="n">
        <v>1</v>
      </c>
      <c r="E474" s="17" t="n">
        <v>1</v>
      </c>
      <c r="F474" s="18" t="n">
        <f aca="false">E474</f>
        <v>1</v>
      </c>
      <c r="G474" s="19"/>
    </row>
    <row r="475" s="20" customFormat="true" ht="12.75" hidden="false" customHeight="true" outlineLevel="0" collapsed="false">
      <c r="A475" s="15"/>
      <c r="B475" s="16"/>
      <c r="C475" s="16" t="s">
        <v>21</v>
      </c>
      <c r="D475" s="16" t="n">
        <v>4</v>
      </c>
      <c r="E475" s="17" t="n">
        <v>4</v>
      </c>
      <c r="F475" s="18" t="n">
        <f aca="false">E475</f>
        <v>4</v>
      </c>
      <c r="G475" s="19"/>
    </row>
    <row r="476" s="20" customFormat="true" ht="12.75" hidden="false" customHeight="true" outlineLevel="0" collapsed="false">
      <c r="A476" s="15"/>
      <c r="B476" s="16"/>
      <c r="C476" s="16" t="s">
        <v>21</v>
      </c>
      <c r="D476" s="16" t="n">
        <v>6</v>
      </c>
      <c r="E476" s="17" t="n">
        <v>0</v>
      </c>
      <c r="F476" s="18" t="n">
        <f aca="false">E476</f>
        <v>0</v>
      </c>
      <c r="G476" s="19"/>
    </row>
    <row r="477" s="20" customFormat="true" ht="12.75" hidden="false" customHeight="true" outlineLevel="0" collapsed="false">
      <c r="A477" s="15"/>
      <c r="B477" s="16"/>
      <c r="C477" s="16" t="s">
        <v>21</v>
      </c>
      <c r="D477" s="16" t="n">
        <v>7</v>
      </c>
      <c r="E477" s="17" t="n">
        <v>7</v>
      </c>
      <c r="F477" s="18" t="n">
        <f aca="false">E477</f>
        <v>7</v>
      </c>
      <c r="G477" s="19"/>
    </row>
    <row r="478" s="20" customFormat="true" ht="12.75" hidden="false" customHeight="true" outlineLevel="0" collapsed="false">
      <c r="A478" s="15"/>
      <c r="B478" s="16"/>
      <c r="C478" s="16" t="s">
        <v>21</v>
      </c>
      <c r="D478" s="16" t="n">
        <v>9</v>
      </c>
      <c r="E478" s="17" t="n">
        <v>1</v>
      </c>
      <c r="F478" s="18" t="n">
        <f aca="false">E478</f>
        <v>1</v>
      </c>
      <c r="G478" s="19"/>
    </row>
    <row r="479" s="20" customFormat="true" ht="12.75" hidden="false" customHeight="true" outlineLevel="0" collapsed="false">
      <c r="A479" s="15"/>
      <c r="B479" s="16"/>
      <c r="C479" s="16" t="s">
        <v>22</v>
      </c>
      <c r="D479" s="16" t="n">
        <v>1</v>
      </c>
      <c r="E479" s="17" t="n">
        <v>0</v>
      </c>
      <c r="F479" s="18" t="n">
        <f aca="false">E479</f>
        <v>0</v>
      </c>
      <c r="G479" s="19"/>
    </row>
    <row r="480" s="20" customFormat="true" ht="12.75" hidden="false" customHeight="true" outlineLevel="0" collapsed="false">
      <c r="A480" s="15"/>
      <c r="B480" s="16"/>
      <c r="C480" s="16" t="s">
        <v>23</v>
      </c>
      <c r="D480" s="16" t="n">
        <v>1</v>
      </c>
      <c r="E480" s="17" t="n">
        <v>0</v>
      </c>
      <c r="F480" s="18" t="n">
        <f aca="false">E480</f>
        <v>0</v>
      </c>
      <c r="G480" s="19"/>
    </row>
    <row r="481" s="20" customFormat="true" ht="12.75" hidden="false" customHeight="true" outlineLevel="0" collapsed="false">
      <c r="A481" s="15"/>
      <c r="B481" s="16"/>
      <c r="C481" s="16" t="s">
        <v>41</v>
      </c>
      <c r="D481" s="16" t="n">
        <v>8</v>
      </c>
      <c r="E481" s="17" t="n">
        <v>0</v>
      </c>
      <c r="F481" s="18" t="n">
        <f aca="false">E481</f>
        <v>0</v>
      </c>
      <c r="G481" s="19"/>
    </row>
    <row r="482" s="20" customFormat="true" ht="12.75" hidden="false" customHeight="true" outlineLevel="0" collapsed="false">
      <c r="A482" s="15"/>
      <c r="B482" s="16"/>
      <c r="C482" s="16" t="s">
        <v>41</v>
      </c>
      <c r="D482" s="16" t="n">
        <v>10</v>
      </c>
      <c r="E482" s="17" t="n">
        <v>3</v>
      </c>
      <c r="F482" s="18" t="n">
        <f aca="false">E482</f>
        <v>3</v>
      </c>
      <c r="G482" s="19"/>
    </row>
    <row r="483" s="20" customFormat="true" ht="12.75" hidden="false" customHeight="true" outlineLevel="0" collapsed="false">
      <c r="A483" s="15"/>
      <c r="B483" s="16"/>
      <c r="C483" s="16" t="s">
        <v>42</v>
      </c>
      <c r="D483" s="16" t="n">
        <v>5</v>
      </c>
      <c r="E483" s="17" t="n">
        <v>1</v>
      </c>
      <c r="F483" s="18" t="n">
        <f aca="false">E483</f>
        <v>1</v>
      </c>
      <c r="G483" s="19"/>
    </row>
    <row r="484" s="20" customFormat="true" ht="12.75" hidden="false" customHeight="true" outlineLevel="0" collapsed="false">
      <c r="A484" s="15"/>
      <c r="B484" s="16"/>
      <c r="C484" s="16" t="s">
        <v>42</v>
      </c>
      <c r="D484" s="16" t="n">
        <v>10</v>
      </c>
      <c r="E484" s="17" t="n">
        <v>4</v>
      </c>
      <c r="F484" s="18" t="n">
        <f aca="false">E484</f>
        <v>4</v>
      </c>
      <c r="G484" s="19"/>
    </row>
    <row r="485" s="20" customFormat="true" ht="12.75" hidden="false" customHeight="true" outlineLevel="0" collapsed="false">
      <c r="A485" s="15"/>
      <c r="B485" s="12" t="s">
        <v>10</v>
      </c>
      <c r="C485" s="12"/>
      <c r="D485" s="12"/>
      <c r="E485" s="13" t="n">
        <f aca="false">SUM(E469:E484)</f>
        <v>37</v>
      </c>
      <c r="F485" s="13" t="n">
        <f aca="false">SUM(E485:E485)</f>
        <v>37</v>
      </c>
      <c r="G485" s="21" t="n">
        <f aca="false">G469</f>
        <v>37</v>
      </c>
    </row>
    <row r="486" s="20" customFormat="true" ht="12.75" hidden="false" customHeight="true" outlineLevel="0" collapsed="false">
      <c r="A486" s="15" t="s">
        <v>94</v>
      </c>
      <c r="B486" s="16" t="s">
        <v>28</v>
      </c>
      <c r="C486" s="16" t="s">
        <v>22</v>
      </c>
      <c r="D486" s="16" t="n">
        <v>1</v>
      </c>
      <c r="E486" s="17" t="n">
        <v>0</v>
      </c>
      <c r="F486" s="18" t="n">
        <f aca="false">E486</f>
        <v>0</v>
      </c>
      <c r="G486" s="19" t="n">
        <f aca="false">SUM(F486:F490)</f>
        <v>1</v>
      </c>
    </row>
    <row r="487" s="20" customFormat="true" ht="12.75" hidden="false" customHeight="true" outlineLevel="0" collapsed="false">
      <c r="A487" s="15"/>
      <c r="B487" s="16"/>
      <c r="C487" s="16" t="s">
        <v>23</v>
      </c>
      <c r="D487" s="16" t="n">
        <v>1</v>
      </c>
      <c r="E487" s="17" t="n">
        <v>0</v>
      </c>
      <c r="F487" s="18" t="n">
        <f aca="false">E487</f>
        <v>0</v>
      </c>
      <c r="G487" s="19"/>
    </row>
    <row r="488" s="20" customFormat="true" ht="12.75" hidden="false" customHeight="true" outlineLevel="0" collapsed="false">
      <c r="A488" s="15"/>
      <c r="B488" s="16"/>
      <c r="C488" s="16" t="s">
        <v>41</v>
      </c>
      <c r="D488" s="16" t="n">
        <v>8</v>
      </c>
      <c r="E488" s="17" t="n">
        <v>0</v>
      </c>
      <c r="F488" s="18" t="n">
        <f aca="false">E488</f>
        <v>0</v>
      </c>
      <c r="G488" s="19"/>
    </row>
    <row r="489" s="20" customFormat="true" ht="12.75" hidden="false" customHeight="true" outlineLevel="0" collapsed="false">
      <c r="A489" s="15"/>
      <c r="B489" s="16"/>
      <c r="C489" s="16" t="s">
        <v>42</v>
      </c>
      <c r="D489" s="16" t="n">
        <v>1</v>
      </c>
      <c r="E489" s="17" t="n">
        <v>0</v>
      </c>
      <c r="F489" s="18" t="n">
        <f aca="false">E489</f>
        <v>0</v>
      </c>
      <c r="G489" s="19"/>
    </row>
    <row r="490" s="20" customFormat="true" ht="12.75" hidden="false" customHeight="true" outlineLevel="0" collapsed="false">
      <c r="A490" s="15"/>
      <c r="B490" s="16"/>
      <c r="C490" s="16" t="s">
        <v>42</v>
      </c>
      <c r="D490" s="16" t="n">
        <v>10</v>
      </c>
      <c r="E490" s="17" t="n">
        <v>1</v>
      </c>
      <c r="F490" s="18" t="n">
        <f aca="false">E490</f>
        <v>1</v>
      </c>
      <c r="G490" s="19"/>
    </row>
    <row r="491" s="20" customFormat="true" ht="12.75" hidden="false" customHeight="true" outlineLevel="0" collapsed="false">
      <c r="A491" s="15"/>
      <c r="B491" s="12" t="s">
        <v>10</v>
      </c>
      <c r="C491" s="12"/>
      <c r="D491" s="12"/>
      <c r="E491" s="13" t="n">
        <f aca="false">SUM(E486:E490)</f>
        <v>1</v>
      </c>
      <c r="F491" s="13" t="n">
        <f aca="false">SUM(E491:E491)</f>
        <v>1</v>
      </c>
      <c r="G491" s="21" t="n">
        <f aca="false">F491</f>
        <v>1</v>
      </c>
    </row>
    <row r="492" s="20" customFormat="true" ht="12.75" hidden="false" customHeight="true" outlineLevel="0" collapsed="false">
      <c r="A492" s="15" t="s">
        <v>95</v>
      </c>
      <c r="B492" s="16" t="s">
        <v>28</v>
      </c>
      <c r="C492" s="16" t="s">
        <v>22</v>
      </c>
      <c r="D492" s="16" t="n">
        <v>1</v>
      </c>
      <c r="E492" s="17" t="n">
        <v>1</v>
      </c>
      <c r="F492" s="18" t="n">
        <f aca="false">E492</f>
        <v>1</v>
      </c>
      <c r="G492" s="19" t="n">
        <f aca="false">SUM(F492:F503)</f>
        <v>31</v>
      </c>
    </row>
    <row r="493" s="20" customFormat="true" ht="12.75" hidden="false" customHeight="true" outlineLevel="0" collapsed="false">
      <c r="A493" s="15"/>
      <c r="B493" s="16"/>
      <c r="C493" s="16" t="s">
        <v>22</v>
      </c>
      <c r="D493" s="16" t="n">
        <v>4</v>
      </c>
      <c r="E493" s="17" t="n">
        <v>7</v>
      </c>
      <c r="F493" s="18" t="n">
        <f aca="false">E493</f>
        <v>7</v>
      </c>
      <c r="G493" s="19"/>
    </row>
    <row r="494" s="20" customFormat="true" ht="12.75" hidden="false" customHeight="true" outlineLevel="0" collapsed="false">
      <c r="A494" s="15"/>
      <c r="B494" s="16"/>
      <c r="C494" s="16" t="s">
        <v>22</v>
      </c>
      <c r="D494" s="16" t="n">
        <v>6</v>
      </c>
      <c r="E494" s="17" t="n">
        <v>0</v>
      </c>
      <c r="F494" s="18" t="n">
        <f aca="false">E494</f>
        <v>0</v>
      </c>
      <c r="G494" s="19"/>
    </row>
    <row r="495" s="20" customFormat="true" ht="12.75" hidden="false" customHeight="true" outlineLevel="0" collapsed="false">
      <c r="A495" s="15"/>
      <c r="B495" s="16"/>
      <c r="C495" s="16" t="s">
        <v>22</v>
      </c>
      <c r="D495" s="16" t="n">
        <v>7</v>
      </c>
      <c r="E495" s="17" t="n">
        <v>1</v>
      </c>
      <c r="F495" s="18" t="n">
        <f aca="false">E495</f>
        <v>1</v>
      </c>
      <c r="G495" s="19"/>
    </row>
    <row r="496" s="20" customFormat="true" ht="12.75" hidden="false" customHeight="true" outlineLevel="0" collapsed="false">
      <c r="A496" s="15"/>
      <c r="B496" s="16"/>
      <c r="C496" s="16" t="s">
        <v>23</v>
      </c>
      <c r="D496" s="16" t="n">
        <v>1</v>
      </c>
      <c r="E496" s="17" t="n">
        <v>1</v>
      </c>
      <c r="F496" s="18" t="n">
        <f aca="false">E496</f>
        <v>1</v>
      </c>
      <c r="G496" s="19"/>
    </row>
    <row r="497" s="20" customFormat="true" ht="12.75" hidden="false" customHeight="true" outlineLevel="0" collapsed="false">
      <c r="A497" s="15"/>
      <c r="B497" s="16"/>
      <c r="C497" s="16" t="s">
        <v>23</v>
      </c>
      <c r="D497" s="16" t="n">
        <v>4</v>
      </c>
      <c r="E497" s="17" t="n">
        <v>4</v>
      </c>
      <c r="F497" s="18" t="n">
        <f aca="false">E497</f>
        <v>4</v>
      </c>
      <c r="G497" s="19"/>
    </row>
    <row r="498" s="20" customFormat="true" ht="12.75" hidden="false" customHeight="true" outlineLevel="0" collapsed="false">
      <c r="A498" s="15"/>
      <c r="B498" s="16"/>
      <c r="C498" s="16" t="s">
        <v>41</v>
      </c>
      <c r="D498" s="16" t="n">
        <v>6</v>
      </c>
      <c r="E498" s="17" t="n">
        <v>1</v>
      </c>
      <c r="F498" s="18" t="n">
        <f aca="false">E498</f>
        <v>1</v>
      </c>
      <c r="G498" s="19"/>
    </row>
    <row r="499" s="20" customFormat="true" ht="12.75" hidden="false" customHeight="true" outlineLevel="0" collapsed="false">
      <c r="A499" s="15"/>
      <c r="B499" s="16"/>
      <c r="C499" s="16" t="s">
        <v>41</v>
      </c>
      <c r="D499" s="16" t="n">
        <v>8</v>
      </c>
      <c r="E499" s="17" t="n">
        <v>0</v>
      </c>
      <c r="F499" s="18" t="n">
        <f aca="false">E499</f>
        <v>0</v>
      </c>
      <c r="G499" s="19"/>
    </row>
    <row r="500" s="20" customFormat="true" ht="12.75" hidden="false" customHeight="true" outlineLevel="0" collapsed="false">
      <c r="A500" s="15"/>
      <c r="B500" s="16"/>
      <c r="C500" s="16" t="s">
        <v>41</v>
      </c>
      <c r="D500" s="16" t="n">
        <v>10</v>
      </c>
      <c r="E500" s="17" t="n">
        <v>9</v>
      </c>
      <c r="F500" s="18" t="n">
        <f aca="false">E500</f>
        <v>9</v>
      </c>
      <c r="G500" s="19"/>
    </row>
    <row r="501" s="20" customFormat="true" ht="12.75" hidden="false" customHeight="true" outlineLevel="0" collapsed="false">
      <c r="A501" s="15"/>
      <c r="B501" s="16"/>
      <c r="C501" s="16" t="s">
        <v>42</v>
      </c>
      <c r="D501" s="16" t="n">
        <v>5</v>
      </c>
      <c r="E501" s="17" t="n">
        <v>1</v>
      </c>
      <c r="F501" s="18" t="n">
        <f aca="false">E501</f>
        <v>1</v>
      </c>
      <c r="G501" s="19"/>
    </row>
    <row r="502" s="20" customFormat="true" ht="12.75" hidden="false" customHeight="true" outlineLevel="0" collapsed="false">
      <c r="A502" s="15"/>
      <c r="B502" s="16"/>
      <c r="C502" s="16" t="s">
        <v>42</v>
      </c>
      <c r="D502" s="16" t="n">
        <v>7</v>
      </c>
      <c r="E502" s="17" t="n">
        <v>2</v>
      </c>
      <c r="F502" s="18" t="n">
        <f aca="false">E502</f>
        <v>2</v>
      </c>
      <c r="G502" s="19"/>
    </row>
    <row r="503" s="20" customFormat="true" ht="12.75" hidden="false" customHeight="true" outlineLevel="0" collapsed="false">
      <c r="A503" s="15"/>
      <c r="B503" s="16"/>
      <c r="C503" s="16" t="s">
        <v>42</v>
      </c>
      <c r="D503" s="16" t="n">
        <v>10</v>
      </c>
      <c r="E503" s="17" t="n">
        <v>4</v>
      </c>
      <c r="F503" s="18" t="n">
        <f aca="false">E503</f>
        <v>4</v>
      </c>
      <c r="G503" s="19"/>
    </row>
    <row r="504" s="20" customFormat="true" ht="12.75" hidden="false" customHeight="true" outlineLevel="0" collapsed="false">
      <c r="A504" s="15"/>
      <c r="B504" s="12" t="s">
        <v>10</v>
      </c>
      <c r="C504" s="12"/>
      <c r="D504" s="12"/>
      <c r="E504" s="13" t="n">
        <f aca="false">SUM(E492:E503)</f>
        <v>31</v>
      </c>
      <c r="F504" s="13" t="n">
        <f aca="false">SUM(E504:E504)</f>
        <v>31</v>
      </c>
      <c r="G504" s="21" t="n">
        <f aca="false">G492</f>
        <v>31</v>
      </c>
    </row>
    <row r="505" s="20" customFormat="true" ht="12.75" hidden="false" customHeight="true" outlineLevel="0" collapsed="false">
      <c r="A505" s="15" t="s">
        <v>96</v>
      </c>
      <c r="B505" s="16" t="s">
        <v>28</v>
      </c>
      <c r="C505" s="16" t="s">
        <v>23</v>
      </c>
      <c r="D505" s="16" t="n">
        <v>1</v>
      </c>
      <c r="E505" s="17" t="n">
        <v>0</v>
      </c>
      <c r="F505" s="18" t="n">
        <f aca="false">E505</f>
        <v>0</v>
      </c>
      <c r="G505" s="19" t="n">
        <f aca="false">SUM(F505:F510)</f>
        <v>5</v>
      </c>
    </row>
    <row r="506" s="20" customFormat="true" ht="12.75" hidden="false" customHeight="true" outlineLevel="0" collapsed="false">
      <c r="A506" s="15"/>
      <c r="B506" s="16"/>
      <c r="C506" s="16" t="s">
        <v>23</v>
      </c>
      <c r="D506" s="16" t="n">
        <v>4</v>
      </c>
      <c r="E506" s="17" t="n">
        <v>2</v>
      </c>
      <c r="F506" s="18" t="n">
        <f aca="false">E506</f>
        <v>2</v>
      </c>
      <c r="G506" s="19"/>
    </row>
    <row r="507" s="20" customFormat="true" ht="12.75" hidden="false" customHeight="true" outlineLevel="0" collapsed="false">
      <c r="A507" s="15"/>
      <c r="B507" s="16"/>
      <c r="C507" s="16" t="s">
        <v>23</v>
      </c>
      <c r="D507" s="16" t="n">
        <v>7</v>
      </c>
      <c r="E507" s="17" t="n">
        <v>1</v>
      </c>
      <c r="F507" s="18" t="n">
        <f aca="false">E507</f>
        <v>1</v>
      </c>
      <c r="G507" s="19"/>
    </row>
    <row r="508" s="20" customFormat="true" ht="12.75" hidden="false" customHeight="true" outlineLevel="0" collapsed="false">
      <c r="A508" s="15"/>
      <c r="B508" s="16"/>
      <c r="C508" s="16" t="s">
        <v>41</v>
      </c>
      <c r="D508" s="16" t="n">
        <v>8</v>
      </c>
      <c r="E508" s="17" t="n">
        <v>0</v>
      </c>
      <c r="F508" s="18" t="n">
        <f aca="false">E508</f>
        <v>0</v>
      </c>
      <c r="G508" s="19"/>
    </row>
    <row r="509" s="20" customFormat="true" ht="12.75" hidden="false" customHeight="true" outlineLevel="0" collapsed="false">
      <c r="A509" s="15"/>
      <c r="B509" s="16"/>
      <c r="C509" s="16" t="s">
        <v>41</v>
      </c>
      <c r="D509" s="16" t="n">
        <v>10</v>
      </c>
      <c r="E509" s="17" t="n">
        <v>2</v>
      </c>
      <c r="F509" s="18" t="n">
        <f aca="false">E509</f>
        <v>2</v>
      </c>
      <c r="G509" s="19"/>
    </row>
    <row r="510" s="20" customFormat="true" ht="12.75" hidden="false" customHeight="true" outlineLevel="0" collapsed="false">
      <c r="A510" s="15"/>
      <c r="B510" s="16"/>
      <c r="C510" s="16" t="s">
        <v>42</v>
      </c>
      <c r="D510" s="16" t="n">
        <v>10</v>
      </c>
      <c r="E510" s="17" t="n">
        <v>0</v>
      </c>
      <c r="F510" s="18" t="n">
        <f aca="false">E510</f>
        <v>0</v>
      </c>
      <c r="G510" s="19"/>
    </row>
    <row r="511" s="20" customFormat="true" ht="12.75" hidden="false" customHeight="true" outlineLevel="0" collapsed="false">
      <c r="A511" s="15"/>
      <c r="B511" s="12" t="s">
        <v>10</v>
      </c>
      <c r="C511" s="12"/>
      <c r="D511" s="12"/>
      <c r="E511" s="13" t="n">
        <f aca="false">SUM(E505:E510)</f>
        <v>5</v>
      </c>
      <c r="F511" s="13" t="n">
        <f aca="false">SUM(E511:E511)</f>
        <v>5</v>
      </c>
      <c r="G511" s="21" t="n">
        <f aca="false">G505</f>
        <v>5</v>
      </c>
    </row>
    <row r="512" s="20" customFormat="true" ht="12.75" hidden="false" customHeight="true" outlineLevel="0" collapsed="false">
      <c r="A512" s="15" t="s">
        <v>97</v>
      </c>
      <c r="B512" s="16" t="s">
        <v>28</v>
      </c>
      <c r="C512" s="16" t="s">
        <v>20</v>
      </c>
      <c r="D512" s="16" t="n">
        <v>1</v>
      </c>
      <c r="E512" s="17" t="n">
        <v>0</v>
      </c>
      <c r="F512" s="18" t="n">
        <f aca="false">E512</f>
        <v>0</v>
      </c>
      <c r="G512" s="19" t="n">
        <f aca="false">SUM(F512:F515)</f>
        <v>10</v>
      </c>
    </row>
    <row r="513" s="20" customFormat="true" ht="12.75" hidden="false" customHeight="true" outlineLevel="0" collapsed="false">
      <c r="A513" s="15"/>
      <c r="B513" s="16"/>
      <c r="C513" s="16" t="s">
        <v>21</v>
      </c>
      <c r="D513" s="16" t="n">
        <v>7</v>
      </c>
      <c r="E513" s="17" t="n">
        <v>0</v>
      </c>
      <c r="F513" s="18" t="n">
        <f aca="false">E513</f>
        <v>0</v>
      </c>
      <c r="G513" s="19"/>
    </row>
    <row r="514" s="20" customFormat="true" ht="12.75" hidden="false" customHeight="true" outlineLevel="0" collapsed="false">
      <c r="A514" s="15"/>
      <c r="B514" s="16"/>
      <c r="C514" s="16" t="s">
        <v>21</v>
      </c>
      <c r="D514" s="16" t="n">
        <v>9</v>
      </c>
      <c r="E514" s="17" t="n">
        <v>0</v>
      </c>
      <c r="F514" s="18" t="n">
        <f aca="false">E514</f>
        <v>0</v>
      </c>
      <c r="G514" s="19"/>
    </row>
    <row r="515" s="20" customFormat="true" ht="12.75" hidden="false" customHeight="true" outlineLevel="0" collapsed="false">
      <c r="A515" s="15"/>
      <c r="B515" s="16"/>
      <c r="C515" s="16" t="s">
        <v>21</v>
      </c>
      <c r="D515" s="16" t="n">
        <v>10</v>
      </c>
      <c r="E515" s="17" t="n">
        <v>10</v>
      </c>
      <c r="F515" s="18" t="n">
        <f aca="false">E515</f>
        <v>10</v>
      </c>
      <c r="G515" s="19"/>
    </row>
    <row r="516" s="20" customFormat="true" ht="12.75" hidden="false" customHeight="true" outlineLevel="0" collapsed="false">
      <c r="A516" s="15"/>
      <c r="B516" s="12" t="s">
        <v>10</v>
      </c>
      <c r="C516" s="12"/>
      <c r="D516" s="12"/>
      <c r="E516" s="13" t="n">
        <f aca="false">SUM(E512:E515)</f>
        <v>10</v>
      </c>
      <c r="F516" s="13" t="n">
        <f aca="false">SUM(E516:E516)</f>
        <v>10</v>
      </c>
      <c r="G516" s="21" t="n">
        <f aca="false">G512</f>
        <v>10</v>
      </c>
    </row>
    <row r="517" s="20" customFormat="true" ht="12.75" hidden="false" customHeight="true" outlineLevel="0" collapsed="false">
      <c r="A517" s="15" t="s">
        <v>98</v>
      </c>
      <c r="B517" s="16" t="s">
        <v>28</v>
      </c>
      <c r="C517" s="16" t="s">
        <v>41</v>
      </c>
      <c r="D517" s="16" t="n">
        <v>8</v>
      </c>
      <c r="E517" s="17" t="n">
        <v>0</v>
      </c>
      <c r="F517" s="18" t="n">
        <f aca="false">E517</f>
        <v>0</v>
      </c>
      <c r="G517" s="19" t="n">
        <f aca="false">SUM(F517:F518)</f>
        <v>1</v>
      </c>
    </row>
    <row r="518" s="20" customFormat="true" ht="12.75" hidden="false" customHeight="true" outlineLevel="0" collapsed="false">
      <c r="A518" s="15"/>
      <c r="B518" s="16"/>
      <c r="C518" s="16" t="s">
        <v>42</v>
      </c>
      <c r="D518" s="16" t="n">
        <v>10</v>
      </c>
      <c r="E518" s="17" t="n">
        <v>1</v>
      </c>
      <c r="F518" s="18" t="n">
        <f aca="false">E518</f>
        <v>1</v>
      </c>
      <c r="G518" s="19"/>
    </row>
    <row r="519" s="20" customFormat="true" ht="12.75" hidden="false" customHeight="true" outlineLevel="0" collapsed="false">
      <c r="A519" s="15"/>
      <c r="B519" s="12" t="s">
        <v>10</v>
      </c>
      <c r="C519" s="12"/>
      <c r="D519" s="12"/>
      <c r="E519" s="13" t="n">
        <f aca="false">SUM(E517:E518)</f>
        <v>1</v>
      </c>
      <c r="F519" s="13" t="n">
        <f aca="false">SUM(E519:E519)</f>
        <v>1</v>
      </c>
      <c r="G519" s="21" t="n">
        <f aca="false">G517</f>
        <v>1</v>
      </c>
    </row>
    <row r="520" s="20" customFormat="true" ht="12.75" hidden="false" customHeight="true" outlineLevel="0" collapsed="false">
      <c r="A520" s="15" t="s">
        <v>99</v>
      </c>
      <c r="B520" s="16" t="s">
        <v>28</v>
      </c>
      <c r="C520" s="16" t="s">
        <v>42</v>
      </c>
      <c r="D520" s="16" t="n">
        <v>10</v>
      </c>
      <c r="E520" s="17" t="n">
        <v>3</v>
      </c>
      <c r="F520" s="18" t="n">
        <f aca="false">E520</f>
        <v>3</v>
      </c>
      <c r="G520" s="21" t="n">
        <f aca="false">F520</f>
        <v>3</v>
      </c>
    </row>
    <row r="521" s="20" customFormat="true" ht="12.75" hidden="false" customHeight="true" outlineLevel="0" collapsed="false">
      <c r="A521" s="15"/>
      <c r="B521" s="12" t="s">
        <v>10</v>
      </c>
      <c r="C521" s="12"/>
      <c r="D521" s="12"/>
      <c r="E521" s="13" t="n">
        <f aca="false">SUM(E520:E520)</f>
        <v>3</v>
      </c>
      <c r="F521" s="13" t="n">
        <f aca="false">SUM(E521:E521)</f>
        <v>3</v>
      </c>
      <c r="G521" s="21" t="n">
        <f aca="false">SUM(F521:F521)</f>
        <v>3</v>
      </c>
    </row>
    <row r="522" s="20" customFormat="true" ht="12.75" hidden="false" customHeight="true" outlineLevel="0" collapsed="false">
      <c r="A522" s="15" t="s">
        <v>100</v>
      </c>
      <c r="B522" s="16" t="s">
        <v>28</v>
      </c>
      <c r="C522" s="16" t="s">
        <v>42</v>
      </c>
      <c r="D522" s="16" t="n">
        <v>10</v>
      </c>
      <c r="E522" s="17" t="n">
        <v>0</v>
      </c>
      <c r="F522" s="18" t="n">
        <f aca="false">E522</f>
        <v>0</v>
      </c>
      <c r="G522" s="19" t="n">
        <f aca="false">F522</f>
        <v>0</v>
      </c>
    </row>
    <row r="523" s="20" customFormat="true" ht="12.75" hidden="false" customHeight="true" outlineLevel="0" collapsed="false">
      <c r="A523" s="15"/>
      <c r="B523" s="12" t="s">
        <v>10</v>
      </c>
      <c r="C523" s="12"/>
      <c r="D523" s="12"/>
      <c r="E523" s="13" t="n">
        <f aca="false">SUM(E522:E522)</f>
        <v>0</v>
      </c>
      <c r="F523" s="13" t="n">
        <f aca="false">SUM(E523:E523)</f>
        <v>0</v>
      </c>
      <c r="G523" s="21" t="n">
        <f aca="false">SUM(F523:F523)</f>
        <v>0</v>
      </c>
    </row>
    <row r="524" s="20" customFormat="true" ht="25.5" hidden="false" customHeight="true" outlineLevel="0" collapsed="false">
      <c r="A524" s="15" t="s">
        <v>101</v>
      </c>
      <c r="B524" s="16" t="s">
        <v>12</v>
      </c>
      <c r="C524" s="16" t="s">
        <v>42</v>
      </c>
      <c r="D524" s="16" t="n">
        <v>10</v>
      </c>
      <c r="E524" s="17" t="n">
        <v>0</v>
      </c>
      <c r="F524" s="18" t="n">
        <f aca="false">E524</f>
        <v>0</v>
      </c>
      <c r="G524" s="19" t="n">
        <f aca="false">F524</f>
        <v>0</v>
      </c>
    </row>
    <row r="525" s="20" customFormat="true" ht="12.75" hidden="false" customHeight="true" outlineLevel="0" collapsed="false">
      <c r="A525" s="15"/>
      <c r="B525" s="12" t="s">
        <v>10</v>
      </c>
      <c r="C525" s="12"/>
      <c r="D525" s="12"/>
      <c r="E525" s="13" t="n">
        <f aca="false">SUM(E524:E524)</f>
        <v>0</v>
      </c>
      <c r="F525" s="13" t="n">
        <f aca="false">SUM(E525:E525)</f>
        <v>0</v>
      </c>
      <c r="G525" s="21" t="n">
        <f aca="false">SUM(F525:F525)</f>
        <v>0</v>
      </c>
    </row>
    <row r="526" s="20" customFormat="true" ht="25.5" hidden="false" customHeight="true" outlineLevel="0" collapsed="false">
      <c r="A526" s="15" t="s">
        <v>102</v>
      </c>
      <c r="B526" s="16" t="s">
        <v>12</v>
      </c>
      <c r="C526" s="16" t="s">
        <v>42</v>
      </c>
      <c r="D526" s="16" t="n">
        <v>10</v>
      </c>
      <c r="E526" s="17" t="n">
        <v>1</v>
      </c>
      <c r="F526" s="18" t="n">
        <f aca="false">E526</f>
        <v>1</v>
      </c>
      <c r="G526" s="19" t="n">
        <f aca="false">F526</f>
        <v>1</v>
      </c>
    </row>
    <row r="527" s="20" customFormat="true" ht="12.75" hidden="false" customHeight="true" outlineLevel="0" collapsed="false">
      <c r="A527" s="15"/>
      <c r="B527" s="12" t="s">
        <v>10</v>
      </c>
      <c r="C527" s="12"/>
      <c r="D527" s="12"/>
      <c r="E527" s="13" t="n">
        <f aca="false">SUM(E526:E526)</f>
        <v>1</v>
      </c>
      <c r="F527" s="13" t="n">
        <f aca="false">SUM(E527:E527)</f>
        <v>1</v>
      </c>
      <c r="G527" s="21" t="n">
        <f aca="false">SUM(F527:F527)</f>
        <v>1</v>
      </c>
    </row>
    <row r="528" s="20" customFormat="true" ht="12.75" hidden="false" customHeight="true" outlineLevel="0" collapsed="false">
      <c r="A528" s="15" t="s">
        <v>103</v>
      </c>
      <c r="B528" s="16" t="s">
        <v>28</v>
      </c>
      <c r="C528" s="16" t="s">
        <v>42</v>
      </c>
      <c r="D528" s="16" t="n">
        <v>10</v>
      </c>
      <c r="E528" s="17" t="n">
        <v>2</v>
      </c>
      <c r="F528" s="18" t="n">
        <f aca="false">E528</f>
        <v>2</v>
      </c>
      <c r="G528" s="19" t="n">
        <f aca="false">F528</f>
        <v>2</v>
      </c>
    </row>
    <row r="529" s="20" customFormat="true" ht="12.75" hidden="false" customHeight="true" outlineLevel="0" collapsed="false">
      <c r="A529" s="15"/>
      <c r="B529" s="12" t="s">
        <v>10</v>
      </c>
      <c r="C529" s="12"/>
      <c r="D529" s="12"/>
      <c r="E529" s="13" t="n">
        <f aca="false">SUM(E528:E528)</f>
        <v>2</v>
      </c>
      <c r="F529" s="13" t="n">
        <f aca="false">SUM(E529:E529)</f>
        <v>2</v>
      </c>
      <c r="G529" s="21" t="n">
        <f aca="false">SUM(F529:F529)</f>
        <v>2</v>
      </c>
    </row>
    <row r="530" s="20" customFormat="true" ht="12.75" hidden="false" customHeight="true" outlineLevel="0" collapsed="false">
      <c r="A530" s="15" t="s">
        <v>104</v>
      </c>
      <c r="B530" s="16" t="s">
        <v>28</v>
      </c>
      <c r="C530" s="16" t="s">
        <v>42</v>
      </c>
      <c r="D530" s="16" t="n">
        <v>10</v>
      </c>
      <c r="E530" s="17" t="n">
        <v>1</v>
      </c>
      <c r="F530" s="18" t="n">
        <f aca="false">E530</f>
        <v>1</v>
      </c>
      <c r="G530" s="19" t="n">
        <f aca="false">F530</f>
        <v>1</v>
      </c>
    </row>
    <row r="531" s="20" customFormat="true" ht="12.75" hidden="false" customHeight="true" outlineLevel="0" collapsed="false">
      <c r="A531" s="15"/>
      <c r="B531" s="12" t="s">
        <v>10</v>
      </c>
      <c r="C531" s="12"/>
      <c r="D531" s="12"/>
      <c r="E531" s="13" t="n">
        <f aca="false">SUM(E530:E530)</f>
        <v>1</v>
      </c>
      <c r="F531" s="13" t="n">
        <f aca="false">SUM(E531:E531)</f>
        <v>1</v>
      </c>
      <c r="G531" s="21" t="n">
        <f aca="false">SUM(F531:F531)</f>
        <v>1</v>
      </c>
    </row>
    <row r="532" s="20" customFormat="true" ht="12.75" hidden="false" customHeight="true" outlineLevel="0" collapsed="false">
      <c r="A532" s="15" t="s">
        <v>105</v>
      </c>
      <c r="B532" s="16" t="s">
        <v>28</v>
      </c>
      <c r="C532" s="16" t="s">
        <v>41</v>
      </c>
      <c r="D532" s="16" t="n">
        <v>8</v>
      </c>
      <c r="E532" s="17" t="n">
        <v>0</v>
      </c>
      <c r="F532" s="18" t="n">
        <f aca="false">E532</f>
        <v>0</v>
      </c>
      <c r="G532" s="19" t="n">
        <f aca="false">SUM(F532:F533)</f>
        <v>1</v>
      </c>
    </row>
    <row r="533" s="20" customFormat="true" ht="12.75" hidden="false" customHeight="true" outlineLevel="0" collapsed="false">
      <c r="A533" s="15"/>
      <c r="B533" s="16"/>
      <c r="C533" s="16" t="s">
        <v>42</v>
      </c>
      <c r="D533" s="16" t="n">
        <v>10</v>
      </c>
      <c r="E533" s="17" t="n">
        <v>1</v>
      </c>
      <c r="F533" s="18" t="n">
        <f aca="false">E533</f>
        <v>1</v>
      </c>
      <c r="G533" s="19"/>
    </row>
    <row r="534" s="20" customFormat="true" ht="12.75" hidden="false" customHeight="true" outlineLevel="0" collapsed="false">
      <c r="A534" s="15"/>
      <c r="B534" s="12" t="s">
        <v>10</v>
      </c>
      <c r="C534" s="12"/>
      <c r="D534" s="12"/>
      <c r="E534" s="13" t="n">
        <f aca="false">SUM(E532:E533)</f>
        <v>1</v>
      </c>
      <c r="F534" s="13" t="n">
        <f aca="false">SUM(E534:E534)</f>
        <v>1</v>
      </c>
      <c r="G534" s="21" t="n">
        <f aca="false">G532</f>
        <v>1</v>
      </c>
    </row>
    <row r="535" s="20" customFormat="true" ht="25.5" hidden="false" customHeight="true" outlineLevel="0" collapsed="false">
      <c r="A535" s="15" t="s">
        <v>106</v>
      </c>
      <c r="B535" s="16" t="s">
        <v>12</v>
      </c>
      <c r="C535" s="16" t="s">
        <v>42</v>
      </c>
      <c r="D535" s="16" t="n">
        <v>10</v>
      </c>
      <c r="E535" s="17" t="n">
        <v>0</v>
      </c>
      <c r="F535" s="18" t="n">
        <f aca="false">E535</f>
        <v>0</v>
      </c>
      <c r="G535" s="19" t="n">
        <f aca="false">F535</f>
        <v>0</v>
      </c>
    </row>
    <row r="536" s="20" customFormat="true" ht="12.75" hidden="false" customHeight="true" outlineLevel="0" collapsed="false">
      <c r="A536" s="15"/>
      <c r="B536" s="12" t="s">
        <v>10</v>
      </c>
      <c r="C536" s="12"/>
      <c r="D536" s="12"/>
      <c r="E536" s="13" t="n">
        <f aca="false">SUM(E535:E535)</f>
        <v>0</v>
      </c>
      <c r="F536" s="13" t="n">
        <f aca="false">SUM(E536:E536)</f>
        <v>0</v>
      </c>
      <c r="G536" s="21" t="n">
        <f aca="false">G535</f>
        <v>0</v>
      </c>
    </row>
    <row r="537" s="20" customFormat="true" ht="12.75" hidden="false" customHeight="true" outlineLevel="0" collapsed="false">
      <c r="A537" s="15" t="s">
        <v>107</v>
      </c>
      <c r="B537" s="16" t="s">
        <v>28</v>
      </c>
      <c r="C537" s="16" t="s">
        <v>42</v>
      </c>
      <c r="D537" s="16" t="n">
        <v>10</v>
      </c>
      <c r="E537" s="17" t="n">
        <v>0</v>
      </c>
      <c r="F537" s="18" t="n">
        <f aca="false">E537</f>
        <v>0</v>
      </c>
      <c r="G537" s="19" t="n">
        <f aca="false">SUM(G535)</f>
        <v>0</v>
      </c>
    </row>
    <row r="538" s="20" customFormat="true" ht="12.75" hidden="false" customHeight="true" outlineLevel="0" collapsed="false">
      <c r="A538" s="15"/>
      <c r="B538" s="12" t="s">
        <v>10</v>
      </c>
      <c r="C538" s="12"/>
      <c r="D538" s="12"/>
      <c r="E538" s="13" t="n">
        <f aca="false">SUM(E537:E537)</f>
        <v>0</v>
      </c>
      <c r="F538" s="13" t="n">
        <f aca="false">SUM(E538:E538)</f>
        <v>0</v>
      </c>
      <c r="G538" s="21" t="n">
        <f aca="false">G537</f>
        <v>0</v>
      </c>
    </row>
    <row r="539" s="20" customFormat="true" ht="12.75" hidden="false" customHeight="true" outlineLevel="0" collapsed="false">
      <c r="A539" s="15" t="s">
        <v>108</v>
      </c>
      <c r="B539" s="16" t="s">
        <v>28</v>
      </c>
      <c r="C539" s="16" t="s">
        <v>41</v>
      </c>
      <c r="D539" s="16" t="n">
        <v>8</v>
      </c>
      <c r="E539" s="17" t="n">
        <v>0</v>
      </c>
      <c r="F539" s="18" t="n">
        <f aca="false">E539</f>
        <v>0</v>
      </c>
      <c r="G539" s="19" t="n">
        <f aca="false">SUM(F539:F540)</f>
        <v>0</v>
      </c>
    </row>
    <row r="540" s="20" customFormat="true" ht="12.75" hidden="false" customHeight="true" outlineLevel="0" collapsed="false">
      <c r="A540" s="15"/>
      <c r="B540" s="16"/>
      <c r="C540" s="16" t="s">
        <v>42</v>
      </c>
      <c r="D540" s="16" t="n">
        <v>10</v>
      </c>
      <c r="E540" s="17" t="n">
        <v>0</v>
      </c>
      <c r="F540" s="18" t="n">
        <f aca="false">E540</f>
        <v>0</v>
      </c>
      <c r="G540" s="19"/>
    </row>
    <row r="541" s="20" customFormat="true" ht="12.75" hidden="false" customHeight="true" outlineLevel="0" collapsed="false">
      <c r="A541" s="15"/>
      <c r="B541" s="12" t="s">
        <v>10</v>
      </c>
      <c r="C541" s="12"/>
      <c r="D541" s="12"/>
      <c r="E541" s="13" t="n">
        <f aca="false">SUM(E539:E540)</f>
        <v>0</v>
      </c>
      <c r="F541" s="13" t="n">
        <f aca="false">SUM(E541:E541)</f>
        <v>0</v>
      </c>
      <c r="G541" s="21" t="n">
        <f aca="false">G539</f>
        <v>0</v>
      </c>
    </row>
    <row r="542" s="20" customFormat="true" ht="12.75" hidden="false" customHeight="true" outlineLevel="0" collapsed="false">
      <c r="A542" s="15" t="s">
        <v>109</v>
      </c>
      <c r="B542" s="16" t="s">
        <v>12</v>
      </c>
      <c r="C542" s="16" t="s">
        <v>19</v>
      </c>
      <c r="D542" s="16" t="n">
        <v>1</v>
      </c>
      <c r="E542" s="17" t="n">
        <v>0</v>
      </c>
      <c r="F542" s="18" t="n">
        <f aca="false">E542</f>
        <v>0</v>
      </c>
      <c r="G542" s="19" t="n">
        <f aca="false">SUM(F542:F551)</f>
        <v>9</v>
      </c>
    </row>
    <row r="543" s="20" customFormat="true" ht="12.75" hidden="false" customHeight="true" outlineLevel="0" collapsed="false">
      <c r="A543" s="15"/>
      <c r="B543" s="16"/>
      <c r="C543" s="16" t="s">
        <v>20</v>
      </c>
      <c r="D543" s="16" t="n">
        <v>1</v>
      </c>
      <c r="E543" s="17" t="n">
        <v>0</v>
      </c>
      <c r="F543" s="18" t="n">
        <f aca="false">E543</f>
        <v>0</v>
      </c>
      <c r="G543" s="19"/>
    </row>
    <row r="544" s="20" customFormat="true" ht="12.75" hidden="false" customHeight="true" outlineLevel="0" collapsed="false">
      <c r="A544" s="15"/>
      <c r="B544" s="16"/>
      <c r="C544" s="16" t="s">
        <v>21</v>
      </c>
      <c r="D544" s="16" t="n">
        <v>1</v>
      </c>
      <c r="E544" s="17" t="n">
        <v>0</v>
      </c>
      <c r="F544" s="18" t="n">
        <f aca="false">E544</f>
        <v>0</v>
      </c>
      <c r="G544" s="19"/>
    </row>
    <row r="545" s="20" customFormat="true" ht="12.75" hidden="false" customHeight="true" outlineLevel="0" collapsed="false">
      <c r="A545" s="15"/>
      <c r="B545" s="16"/>
      <c r="C545" s="16" t="s">
        <v>22</v>
      </c>
      <c r="D545" s="16" t="n">
        <v>1</v>
      </c>
      <c r="E545" s="17" t="n">
        <v>0</v>
      </c>
      <c r="F545" s="18" t="n">
        <f aca="false">E545</f>
        <v>0</v>
      </c>
      <c r="G545" s="19"/>
    </row>
    <row r="546" s="20" customFormat="true" ht="12.75" hidden="false" customHeight="true" outlineLevel="0" collapsed="false">
      <c r="A546" s="15"/>
      <c r="B546" s="16"/>
      <c r="C546" s="16" t="s">
        <v>22</v>
      </c>
      <c r="D546" s="16" t="n">
        <v>4</v>
      </c>
      <c r="E546" s="17" t="n">
        <v>2</v>
      </c>
      <c r="F546" s="18" t="n">
        <f aca="false">E546</f>
        <v>2</v>
      </c>
      <c r="G546" s="19"/>
    </row>
    <row r="547" s="20" customFormat="true" ht="12.75" hidden="false" customHeight="true" outlineLevel="0" collapsed="false">
      <c r="A547" s="15"/>
      <c r="B547" s="16"/>
      <c r="C547" s="16" t="s">
        <v>22</v>
      </c>
      <c r="D547" s="16" t="n">
        <v>7</v>
      </c>
      <c r="E547" s="17" t="n">
        <v>2</v>
      </c>
      <c r="F547" s="18" t="n">
        <f aca="false">E547</f>
        <v>2</v>
      </c>
      <c r="G547" s="19"/>
    </row>
    <row r="548" s="20" customFormat="true" ht="12.75" hidden="false" customHeight="true" outlineLevel="0" collapsed="false">
      <c r="A548" s="15"/>
      <c r="B548" s="16"/>
      <c r="C548" s="16" t="s">
        <v>23</v>
      </c>
      <c r="D548" s="16" t="n">
        <v>1</v>
      </c>
      <c r="E548" s="17" t="n">
        <v>0</v>
      </c>
      <c r="F548" s="18" t="n">
        <f aca="false">E548</f>
        <v>0</v>
      </c>
      <c r="G548" s="19"/>
    </row>
    <row r="549" s="20" customFormat="true" ht="12.75" hidden="false" customHeight="true" outlineLevel="0" collapsed="false">
      <c r="A549" s="15"/>
      <c r="B549" s="16"/>
      <c r="C549" s="16" t="s">
        <v>41</v>
      </c>
      <c r="D549" s="16" t="n">
        <v>8</v>
      </c>
      <c r="E549" s="17" t="n">
        <v>0</v>
      </c>
      <c r="F549" s="18" t="n">
        <f aca="false">E549</f>
        <v>0</v>
      </c>
      <c r="G549" s="19"/>
    </row>
    <row r="550" s="20" customFormat="true" ht="12.75" hidden="false" customHeight="true" outlineLevel="0" collapsed="false">
      <c r="A550" s="15"/>
      <c r="B550" s="16"/>
      <c r="C550" s="16" t="s">
        <v>41</v>
      </c>
      <c r="D550" s="16" t="n">
        <v>10</v>
      </c>
      <c r="E550" s="17" t="n">
        <v>3</v>
      </c>
      <c r="F550" s="18" t="n">
        <f aca="false">E550</f>
        <v>3</v>
      </c>
      <c r="G550" s="19"/>
    </row>
    <row r="551" s="20" customFormat="true" ht="12.75" hidden="false" customHeight="true" outlineLevel="0" collapsed="false">
      <c r="A551" s="15"/>
      <c r="B551" s="16"/>
      <c r="C551" s="16" t="s">
        <v>42</v>
      </c>
      <c r="D551" s="16" t="n">
        <v>10</v>
      </c>
      <c r="E551" s="17" t="n">
        <v>2</v>
      </c>
      <c r="F551" s="18" t="n">
        <f aca="false">E551</f>
        <v>2</v>
      </c>
      <c r="G551" s="19"/>
    </row>
    <row r="552" s="20" customFormat="true" ht="12.75" hidden="false" customHeight="true" outlineLevel="0" collapsed="false">
      <c r="A552" s="15"/>
      <c r="B552" s="12" t="s">
        <v>10</v>
      </c>
      <c r="C552" s="12"/>
      <c r="D552" s="12"/>
      <c r="E552" s="13" t="n">
        <f aca="false">SUM(E542:E551)</f>
        <v>9</v>
      </c>
      <c r="F552" s="13" t="n">
        <f aca="false">SUM(E552:E552)</f>
        <v>9</v>
      </c>
      <c r="G552" s="21" t="n">
        <f aca="false">G542</f>
        <v>9</v>
      </c>
    </row>
    <row r="553" s="20" customFormat="true" ht="12.75" hidden="false" customHeight="true" outlineLevel="0" collapsed="false">
      <c r="A553" s="15" t="s">
        <v>110</v>
      </c>
      <c r="B553" s="16" t="s">
        <v>12</v>
      </c>
      <c r="C553" s="16" t="s">
        <v>20</v>
      </c>
      <c r="D553" s="16" t="n">
        <v>1</v>
      </c>
      <c r="E553" s="17" t="n">
        <v>1</v>
      </c>
      <c r="F553" s="18" t="n">
        <f aca="false">E553</f>
        <v>1</v>
      </c>
      <c r="G553" s="19" t="n">
        <f aca="false">SUM(F553:F557)</f>
        <v>6</v>
      </c>
    </row>
    <row r="554" s="20" customFormat="true" ht="12.75" hidden="false" customHeight="true" outlineLevel="0" collapsed="false">
      <c r="A554" s="15"/>
      <c r="B554" s="16"/>
      <c r="C554" s="16" t="s">
        <v>20</v>
      </c>
      <c r="D554" s="16" t="n">
        <v>4</v>
      </c>
      <c r="E554" s="17" t="n">
        <v>1</v>
      </c>
      <c r="F554" s="18" t="n">
        <f aca="false">E554</f>
        <v>1</v>
      </c>
      <c r="G554" s="19"/>
    </row>
    <row r="555" s="20" customFormat="true" ht="12.75" hidden="false" customHeight="true" outlineLevel="0" collapsed="false">
      <c r="A555" s="15"/>
      <c r="B555" s="16"/>
      <c r="C555" s="16" t="s">
        <v>20</v>
      </c>
      <c r="D555" s="16" t="n">
        <v>7</v>
      </c>
      <c r="E555" s="17" t="n">
        <v>2</v>
      </c>
      <c r="F555" s="18" t="n">
        <f aca="false">E555</f>
        <v>2</v>
      </c>
      <c r="G555" s="19"/>
    </row>
    <row r="556" s="20" customFormat="true" ht="12.75" hidden="false" customHeight="true" outlineLevel="0" collapsed="false">
      <c r="A556" s="15"/>
      <c r="B556" s="16"/>
      <c r="C556" s="16" t="s">
        <v>21</v>
      </c>
      <c r="D556" s="16" t="n">
        <v>1</v>
      </c>
      <c r="E556" s="17" t="n">
        <v>0</v>
      </c>
      <c r="F556" s="18" t="n">
        <f aca="false">E556</f>
        <v>0</v>
      </c>
      <c r="G556" s="19"/>
    </row>
    <row r="557" s="20" customFormat="true" ht="12.75" hidden="false" customHeight="true" outlineLevel="0" collapsed="false">
      <c r="A557" s="15"/>
      <c r="B557" s="16"/>
      <c r="C557" s="16" t="s">
        <v>22</v>
      </c>
      <c r="D557" s="16" t="n">
        <v>10</v>
      </c>
      <c r="E557" s="17" t="n">
        <v>2</v>
      </c>
      <c r="F557" s="18" t="n">
        <f aca="false">E557</f>
        <v>2</v>
      </c>
      <c r="G557" s="19"/>
    </row>
    <row r="558" s="20" customFormat="true" ht="12.75" hidden="false" customHeight="true" outlineLevel="0" collapsed="false">
      <c r="A558" s="15"/>
      <c r="B558" s="12" t="s">
        <v>10</v>
      </c>
      <c r="C558" s="12"/>
      <c r="D558" s="12"/>
      <c r="E558" s="13" t="n">
        <f aca="false">SUM(E553:E557)</f>
        <v>6</v>
      </c>
      <c r="F558" s="13" t="n">
        <f aca="false">SUM(E558:E558)</f>
        <v>6</v>
      </c>
      <c r="G558" s="21" t="n">
        <f aca="false">G553</f>
        <v>6</v>
      </c>
    </row>
    <row r="559" s="20" customFormat="true" ht="12.75" hidden="false" customHeight="true" outlineLevel="0" collapsed="false">
      <c r="A559" s="15" t="s">
        <v>111</v>
      </c>
      <c r="B559" s="16" t="s">
        <v>12</v>
      </c>
      <c r="C559" s="16" t="s">
        <v>21</v>
      </c>
      <c r="D559" s="16" t="n">
        <v>1</v>
      </c>
      <c r="E559" s="17" t="n">
        <v>0</v>
      </c>
      <c r="F559" s="18" t="n">
        <f aca="false">E559</f>
        <v>0</v>
      </c>
      <c r="G559" s="19" t="n">
        <f aca="false">SUM(F559:F565)</f>
        <v>4</v>
      </c>
    </row>
    <row r="560" s="20" customFormat="true" ht="12.75" hidden="false" customHeight="true" outlineLevel="0" collapsed="false">
      <c r="A560" s="15"/>
      <c r="B560" s="16"/>
      <c r="C560" s="16" t="s">
        <v>22</v>
      </c>
      <c r="D560" s="16" t="n">
        <v>1</v>
      </c>
      <c r="E560" s="17" t="n">
        <v>0</v>
      </c>
      <c r="F560" s="18" t="n">
        <f aca="false">E560</f>
        <v>0</v>
      </c>
      <c r="G560" s="19"/>
    </row>
    <row r="561" s="20" customFormat="true" ht="12.75" hidden="false" customHeight="true" outlineLevel="0" collapsed="false">
      <c r="A561" s="15"/>
      <c r="B561" s="16"/>
      <c r="C561" s="16" t="s">
        <v>23</v>
      </c>
      <c r="D561" s="16" t="n">
        <v>1</v>
      </c>
      <c r="E561" s="17" t="n">
        <v>0</v>
      </c>
      <c r="F561" s="18" t="n">
        <f aca="false">E561</f>
        <v>0</v>
      </c>
      <c r="G561" s="19"/>
    </row>
    <row r="562" s="20" customFormat="true" ht="12.75" hidden="false" customHeight="true" outlineLevel="0" collapsed="false">
      <c r="A562" s="15"/>
      <c r="B562" s="16"/>
      <c r="C562" s="16" t="s">
        <v>41</v>
      </c>
      <c r="D562" s="16" t="n">
        <v>8</v>
      </c>
      <c r="E562" s="17" t="n">
        <v>0</v>
      </c>
      <c r="F562" s="18" t="n">
        <f aca="false">E562</f>
        <v>0</v>
      </c>
      <c r="G562" s="19"/>
    </row>
    <row r="563" s="20" customFormat="true" ht="12.75" hidden="false" customHeight="true" outlineLevel="0" collapsed="false">
      <c r="A563" s="15"/>
      <c r="B563" s="16"/>
      <c r="C563" s="16" t="s">
        <v>42</v>
      </c>
      <c r="D563" s="16" t="n">
        <v>5</v>
      </c>
      <c r="E563" s="17" t="n">
        <v>2</v>
      </c>
      <c r="F563" s="18" t="n">
        <f aca="false">E563</f>
        <v>2</v>
      </c>
      <c r="G563" s="19"/>
    </row>
    <row r="564" s="20" customFormat="true" ht="12.75" hidden="false" customHeight="true" outlineLevel="0" collapsed="false">
      <c r="A564" s="15"/>
      <c r="B564" s="16"/>
      <c r="C564" s="16" t="s">
        <v>42</v>
      </c>
      <c r="D564" s="16" t="n">
        <v>6</v>
      </c>
      <c r="E564" s="17" t="n">
        <v>0</v>
      </c>
      <c r="F564" s="18" t="n">
        <f aca="false">E564</f>
        <v>0</v>
      </c>
      <c r="G564" s="19"/>
    </row>
    <row r="565" s="20" customFormat="true" ht="12.75" hidden="false" customHeight="true" outlineLevel="0" collapsed="false">
      <c r="A565" s="15"/>
      <c r="B565" s="16"/>
      <c r="C565" s="16" t="s">
        <v>42</v>
      </c>
      <c r="D565" s="16" t="n">
        <v>9</v>
      </c>
      <c r="E565" s="17" t="n">
        <v>2</v>
      </c>
      <c r="F565" s="18" t="n">
        <f aca="false">E565</f>
        <v>2</v>
      </c>
      <c r="G565" s="19"/>
    </row>
    <row r="566" s="20" customFormat="true" ht="12.75" hidden="false" customHeight="true" outlineLevel="0" collapsed="false">
      <c r="A566" s="15"/>
      <c r="B566" s="12" t="s">
        <v>10</v>
      </c>
      <c r="C566" s="12"/>
      <c r="D566" s="12"/>
      <c r="E566" s="13" t="n">
        <f aca="false">SUM(E559:E565)</f>
        <v>4</v>
      </c>
      <c r="F566" s="13" t="n">
        <f aca="false">SUM(E566:E566)</f>
        <v>4</v>
      </c>
      <c r="G566" s="21" t="n">
        <f aca="false">G559</f>
        <v>4</v>
      </c>
    </row>
    <row r="567" s="20" customFormat="true" ht="30" hidden="false" customHeight="true" outlineLevel="0" collapsed="false">
      <c r="A567" s="15" t="s">
        <v>112</v>
      </c>
      <c r="B567" s="16" t="s">
        <v>12</v>
      </c>
      <c r="C567" s="16" t="s">
        <v>41</v>
      </c>
      <c r="D567" s="16" t="n">
        <v>10</v>
      </c>
      <c r="E567" s="17" t="n">
        <v>5</v>
      </c>
      <c r="F567" s="18" t="n">
        <f aca="false">E567</f>
        <v>5</v>
      </c>
      <c r="G567" s="19" t="n">
        <f aca="false">SUM(F567:F567)</f>
        <v>5</v>
      </c>
    </row>
    <row r="568" s="20" customFormat="true" ht="12.75" hidden="false" customHeight="true" outlineLevel="0" collapsed="false">
      <c r="A568" s="15"/>
      <c r="B568" s="12" t="s">
        <v>10</v>
      </c>
      <c r="C568" s="12"/>
      <c r="D568" s="12"/>
      <c r="E568" s="13" t="n">
        <f aca="false">SUM(E567:E567)</f>
        <v>5</v>
      </c>
      <c r="F568" s="13" t="n">
        <f aca="false">SUM(E568:E568)</f>
        <v>5</v>
      </c>
      <c r="G568" s="21" t="n">
        <f aca="false">G567</f>
        <v>5</v>
      </c>
    </row>
    <row r="569" s="30" customFormat="true" ht="13.5" hidden="false" customHeight="true" outlineLevel="0" collapsed="false">
      <c r="A569" s="28" t="s">
        <v>113</v>
      </c>
      <c r="B569" s="28"/>
      <c r="C569" s="28"/>
      <c r="D569" s="28"/>
      <c r="E569" s="29" t="n">
        <f aca="false">E11+E13+E28+E36+E49++E55+E62+E69+E80+E93+EE491+E122+E128+E137+E143+E149+E154+E162+E170+E176+E188+E195+E203+E211+E220+E226+E234+E238+E251+E259+E267+E270+E276+E293+E298+E310+E313+E320+E325+E328+E334+E341+E347+E350+E350+E353+E357+E354+E357+E367+E372+E378+E382+E390+E398+E406+E413+E422+E430+E433+E441+E446+E449+E461+E468+E485+E504+E511+E516+E519+E521+E523+E525+E527+E529+E531+E534+E536+E538+E541+E552+E558+E566+E568</f>
        <v>618</v>
      </c>
      <c r="F569" s="29" t="n">
        <f aca="false">F11+F13+F28+F36+F49++F55+F62+F69+F80+F93+EF491+F122+F128+F137+F143+F149+F154+F162+F170+F176+F188+F195+F203+F211+F220+F226+F234+F238+F251+F259+F267+F270+F276+F293+F298+F310+F313+F320+F325+F328+F334+F341+F347+F350+F350+F353+F357+F354+F357+F367+F372+F378+F382+F390+F398+F406+F413+F422+F430+F433+F441+F446+F449+F461+F468+F485+F504+F511+F516+F519+F521+F523+F525+F527+F529+F531+F534+F536+F538+F541+F552+F558+F566+F568</f>
        <v>618</v>
      </c>
      <c r="G569" s="29" t="n">
        <f aca="false">G11+G13+G28+G36+G49++G55+G62+G69+G80+G93+EG491+G122+G128+G137+G143+G149+G154+G162+G170+G176+G188+G195+G203+G211+G220+G226+G234+G238+G251+G259+G267+G270+G276+G293+G298+G310+G313+G320+G325+G328+G334+G341+G347+G350+G350+G353+G357+G354+G357+G367+G372+G378+G382+G390+G398+G406+G413+G422+G430+G433+G441+G446+G449+G461+G468+G485+G504+G511+G516+G519+G521+G523+G525+G527+G529+G531+G534+G536+G538+G541+G552+G558+G566+G568</f>
        <v>618</v>
      </c>
    </row>
    <row r="570" customFormat="false" ht="12.75" hidden="false" customHeight="false" outlineLevel="0" collapsed="false">
      <c r="A570" s="31"/>
    </row>
  </sheetData>
  <autoFilter ref="A9:G569"/>
  <mergeCells count="324">
    <mergeCell ref="A1:G1"/>
    <mergeCell ref="A3:G3"/>
    <mergeCell ref="A5:G5"/>
    <mergeCell ref="A7:D8"/>
    <mergeCell ref="E7:G8"/>
    <mergeCell ref="A10:A11"/>
    <mergeCell ref="B11:D11"/>
    <mergeCell ref="A12:A13"/>
    <mergeCell ref="B13:D13"/>
    <mergeCell ref="A14:A28"/>
    <mergeCell ref="B14:B27"/>
    <mergeCell ref="G14:G27"/>
    <mergeCell ref="B28:D28"/>
    <mergeCell ref="A29:A36"/>
    <mergeCell ref="B29:B35"/>
    <mergeCell ref="G29:G35"/>
    <mergeCell ref="B36:D36"/>
    <mergeCell ref="A37:A49"/>
    <mergeCell ref="B37:B48"/>
    <mergeCell ref="G37:G48"/>
    <mergeCell ref="B49:D49"/>
    <mergeCell ref="A50:A55"/>
    <mergeCell ref="B50:B54"/>
    <mergeCell ref="G50:G54"/>
    <mergeCell ref="B55:D55"/>
    <mergeCell ref="A56:A62"/>
    <mergeCell ref="B56:B61"/>
    <mergeCell ref="G56:G61"/>
    <mergeCell ref="B62:D62"/>
    <mergeCell ref="A63:A69"/>
    <mergeCell ref="B63:B68"/>
    <mergeCell ref="G63:G68"/>
    <mergeCell ref="B69:D69"/>
    <mergeCell ref="A70:A80"/>
    <mergeCell ref="B70:B79"/>
    <mergeCell ref="G70:G79"/>
    <mergeCell ref="B80:D80"/>
    <mergeCell ref="A81:A93"/>
    <mergeCell ref="B81:B92"/>
    <mergeCell ref="G81:G92"/>
    <mergeCell ref="B93:D93"/>
    <mergeCell ref="A94:A118"/>
    <mergeCell ref="B94:B117"/>
    <mergeCell ref="G94:G117"/>
    <mergeCell ref="B118:D118"/>
    <mergeCell ref="A119:A122"/>
    <mergeCell ref="B119:B121"/>
    <mergeCell ref="G119:G121"/>
    <mergeCell ref="B122:D122"/>
    <mergeCell ref="A123:A128"/>
    <mergeCell ref="B123:B127"/>
    <mergeCell ref="G123:G127"/>
    <mergeCell ref="B128:D128"/>
    <mergeCell ref="A129:A137"/>
    <mergeCell ref="B129:B136"/>
    <mergeCell ref="G129:G136"/>
    <mergeCell ref="B137:D137"/>
    <mergeCell ref="A138:A143"/>
    <mergeCell ref="B138:B142"/>
    <mergeCell ref="G138:G142"/>
    <mergeCell ref="B143:D143"/>
    <mergeCell ref="A144:A149"/>
    <mergeCell ref="B144:B148"/>
    <mergeCell ref="G144:G148"/>
    <mergeCell ref="B149:D149"/>
    <mergeCell ref="A150:A154"/>
    <mergeCell ref="B150:B153"/>
    <mergeCell ref="G150:G153"/>
    <mergeCell ref="B154:D154"/>
    <mergeCell ref="A155:A162"/>
    <mergeCell ref="B155:B161"/>
    <mergeCell ref="G155:G161"/>
    <mergeCell ref="B162:D162"/>
    <mergeCell ref="A163:A170"/>
    <mergeCell ref="B163:B169"/>
    <mergeCell ref="G163:G169"/>
    <mergeCell ref="B170:D170"/>
    <mergeCell ref="A171:A176"/>
    <mergeCell ref="B171:B175"/>
    <mergeCell ref="G171:G175"/>
    <mergeCell ref="B176:D176"/>
    <mergeCell ref="A177:A188"/>
    <mergeCell ref="B177:B187"/>
    <mergeCell ref="G177:G187"/>
    <mergeCell ref="B188:D188"/>
    <mergeCell ref="A189:A195"/>
    <mergeCell ref="B189:B194"/>
    <mergeCell ref="G189:G194"/>
    <mergeCell ref="B195:D195"/>
    <mergeCell ref="A196:A203"/>
    <mergeCell ref="B196:B202"/>
    <mergeCell ref="G196:G202"/>
    <mergeCell ref="B203:D203"/>
    <mergeCell ref="A204:A211"/>
    <mergeCell ref="B204:B208"/>
    <mergeCell ref="G204:G208"/>
    <mergeCell ref="B209:B210"/>
    <mergeCell ref="G209:G210"/>
    <mergeCell ref="B211:D211"/>
    <mergeCell ref="A212:A220"/>
    <mergeCell ref="B212:B219"/>
    <mergeCell ref="G212:G219"/>
    <mergeCell ref="B220:D220"/>
    <mergeCell ref="A221:A226"/>
    <mergeCell ref="B221:B225"/>
    <mergeCell ref="G221:G225"/>
    <mergeCell ref="B226:D226"/>
    <mergeCell ref="A227:A234"/>
    <mergeCell ref="B227:B233"/>
    <mergeCell ref="G227:G233"/>
    <mergeCell ref="B234:D234"/>
    <mergeCell ref="A235:A238"/>
    <mergeCell ref="B235:B237"/>
    <mergeCell ref="G235:G237"/>
    <mergeCell ref="B238:D238"/>
    <mergeCell ref="A239:A243"/>
    <mergeCell ref="B239:B242"/>
    <mergeCell ref="G239:G242"/>
    <mergeCell ref="B243:D243"/>
    <mergeCell ref="A244:A251"/>
    <mergeCell ref="B244:B250"/>
    <mergeCell ref="G244:G250"/>
    <mergeCell ref="B251:D251"/>
    <mergeCell ref="A252:A259"/>
    <mergeCell ref="B252:B258"/>
    <mergeCell ref="G252:G258"/>
    <mergeCell ref="B259:D259"/>
    <mergeCell ref="A260:A267"/>
    <mergeCell ref="B260:B266"/>
    <mergeCell ref="G260:G266"/>
    <mergeCell ref="B267:D267"/>
    <mergeCell ref="A268:A270"/>
    <mergeCell ref="B268:B269"/>
    <mergeCell ref="G268:G269"/>
    <mergeCell ref="B270:D270"/>
    <mergeCell ref="A271:A276"/>
    <mergeCell ref="B271:B275"/>
    <mergeCell ref="G271:G275"/>
    <mergeCell ref="B276:D276"/>
    <mergeCell ref="A277:A293"/>
    <mergeCell ref="B277:B292"/>
    <mergeCell ref="G277:G292"/>
    <mergeCell ref="B293:D293"/>
    <mergeCell ref="A294:A298"/>
    <mergeCell ref="B294:B297"/>
    <mergeCell ref="G294:G297"/>
    <mergeCell ref="B298:D298"/>
    <mergeCell ref="A299:A310"/>
    <mergeCell ref="B299:B309"/>
    <mergeCell ref="G299:G309"/>
    <mergeCell ref="B310:D310"/>
    <mergeCell ref="A311:A313"/>
    <mergeCell ref="B311:B312"/>
    <mergeCell ref="G311:G312"/>
    <mergeCell ref="B313:D313"/>
    <mergeCell ref="A314:A320"/>
    <mergeCell ref="B314:B319"/>
    <mergeCell ref="G314:G319"/>
    <mergeCell ref="B320:D320"/>
    <mergeCell ref="A321:A325"/>
    <mergeCell ref="B321:B324"/>
    <mergeCell ref="G321:G324"/>
    <mergeCell ref="B325:D325"/>
    <mergeCell ref="A326:A328"/>
    <mergeCell ref="B326:B327"/>
    <mergeCell ref="G326:G327"/>
    <mergeCell ref="B328:D328"/>
    <mergeCell ref="A329:A334"/>
    <mergeCell ref="B329:B333"/>
    <mergeCell ref="G329:G333"/>
    <mergeCell ref="B334:D334"/>
    <mergeCell ref="A335:A341"/>
    <mergeCell ref="B335:B340"/>
    <mergeCell ref="G335:G340"/>
    <mergeCell ref="B341:D341"/>
    <mergeCell ref="A342:A347"/>
    <mergeCell ref="B342:B346"/>
    <mergeCell ref="G342:G346"/>
    <mergeCell ref="B347:D347"/>
    <mergeCell ref="A348:A350"/>
    <mergeCell ref="B348:B349"/>
    <mergeCell ref="G348:G349"/>
    <mergeCell ref="B350:D350"/>
    <mergeCell ref="A351:A353"/>
    <mergeCell ref="B351:B352"/>
    <mergeCell ref="G351:G352"/>
    <mergeCell ref="B353:D353"/>
    <mergeCell ref="A354:A357"/>
    <mergeCell ref="B354:B356"/>
    <mergeCell ref="G354:G356"/>
    <mergeCell ref="B357:D357"/>
    <mergeCell ref="A358:A367"/>
    <mergeCell ref="B358:B366"/>
    <mergeCell ref="G358:G366"/>
    <mergeCell ref="B367:D367"/>
    <mergeCell ref="A368:A372"/>
    <mergeCell ref="B368:B371"/>
    <mergeCell ref="G368:G371"/>
    <mergeCell ref="B372:D372"/>
    <mergeCell ref="A373:A378"/>
    <mergeCell ref="B373:B377"/>
    <mergeCell ref="G373:G377"/>
    <mergeCell ref="B378:D378"/>
    <mergeCell ref="A379:A382"/>
    <mergeCell ref="B379:B381"/>
    <mergeCell ref="G379:G381"/>
    <mergeCell ref="B382:D382"/>
    <mergeCell ref="A383:A390"/>
    <mergeCell ref="B383:B389"/>
    <mergeCell ref="G383:G389"/>
    <mergeCell ref="B390:D390"/>
    <mergeCell ref="A391:A398"/>
    <mergeCell ref="B391:B397"/>
    <mergeCell ref="G391:G397"/>
    <mergeCell ref="B398:D398"/>
    <mergeCell ref="A399:A406"/>
    <mergeCell ref="B399:B405"/>
    <mergeCell ref="G399:G405"/>
    <mergeCell ref="B406:D406"/>
    <mergeCell ref="A407:A413"/>
    <mergeCell ref="B407:B412"/>
    <mergeCell ref="G407:G412"/>
    <mergeCell ref="B413:D413"/>
    <mergeCell ref="A414:A422"/>
    <mergeCell ref="B414:B421"/>
    <mergeCell ref="G414:G421"/>
    <mergeCell ref="B422:D422"/>
    <mergeCell ref="A423:A425"/>
    <mergeCell ref="B423:B424"/>
    <mergeCell ref="G423:G424"/>
    <mergeCell ref="B425:D425"/>
    <mergeCell ref="A426:A430"/>
    <mergeCell ref="B426:B429"/>
    <mergeCell ref="G426:G429"/>
    <mergeCell ref="B430:D430"/>
    <mergeCell ref="A431:A433"/>
    <mergeCell ref="B431:B432"/>
    <mergeCell ref="G431:G432"/>
    <mergeCell ref="B433:D433"/>
    <mergeCell ref="A434:A441"/>
    <mergeCell ref="B434:B438"/>
    <mergeCell ref="G434:G438"/>
    <mergeCell ref="B439:B440"/>
    <mergeCell ref="G439:G440"/>
    <mergeCell ref="B441:D441"/>
    <mergeCell ref="A442:A446"/>
    <mergeCell ref="B442:B445"/>
    <mergeCell ref="G442:G445"/>
    <mergeCell ref="B446:D446"/>
    <mergeCell ref="A447:A449"/>
    <mergeCell ref="B447:B448"/>
    <mergeCell ref="G447:G448"/>
    <mergeCell ref="B449:D449"/>
    <mergeCell ref="A450:A461"/>
    <mergeCell ref="B450:B460"/>
    <mergeCell ref="G450:G460"/>
    <mergeCell ref="B461:D461"/>
    <mergeCell ref="A462:A468"/>
    <mergeCell ref="B462:B467"/>
    <mergeCell ref="G462:G467"/>
    <mergeCell ref="B468:D468"/>
    <mergeCell ref="A469:A485"/>
    <mergeCell ref="B469:B484"/>
    <mergeCell ref="G469:G484"/>
    <mergeCell ref="B485:D485"/>
    <mergeCell ref="A486:A491"/>
    <mergeCell ref="B486:B490"/>
    <mergeCell ref="G486:G490"/>
    <mergeCell ref="B491:D491"/>
    <mergeCell ref="A492:A504"/>
    <mergeCell ref="B492:B503"/>
    <mergeCell ref="G492:G503"/>
    <mergeCell ref="B504:D504"/>
    <mergeCell ref="A505:A511"/>
    <mergeCell ref="B505:B510"/>
    <mergeCell ref="G505:G510"/>
    <mergeCell ref="B511:D511"/>
    <mergeCell ref="A512:A516"/>
    <mergeCell ref="B512:B515"/>
    <mergeCell ref="G512:G515"/>
    <mergeCell ref="B516:D516"/>
    <mergeCell ref="A517:A519"/>
    <mergeCell ref="B517:B518"/>
    <mergeCell ref="G517:G518"/>
    <mergeCell ref="B519:D519"/>
    <mergeCell ref="A520:A521"/>
    <mergeCell ref="B521:D521"/>
    <mergeCell ref="A522:A523"/>
    <mergeCell ref="B523:D523"/>
    <mergeCell ref="A524:A525"/>
    <mergeCell ref="B525:D525"/>
    <mergeCell ref="A526:A527"/>
    <mergeCell ref="B527:D527"/>
    <mergeCell ref="A528:A529"/>
    <mergeCell ref="B529:D529"/>
    <mergeCell ref="A530:A531"/>
    <mergeCell ref="B531:D531"/>
    <mergeCell ref="A532:A534"/>
    <mergeCell ref="B532:B533"/>
    <mergeCell ref="G532:G533"/>
    <mergeCell ref="B534:D534"/>
    <mergeCell ref="A535:A536"/>
    <mergeCell ref="B536:D536"/>
    <mergeCell ref="A537:A538"/>
    <mergeCell ref="B538:D538"/>
    <mergeCell ref="A539:A541"/>
    <mergeCell ref="B539:B540"/>
    <mergeCell ref="G539:G540"/>
    <mergeCell ref="B541:D541"/>
    <mergeCell ref="A542:A552"/>
    <mergeCell ref="B542:B551"/>
    <mergeCell ref="G542:G551"/>
    <mergeCell ref="B552:D552"/>
    <mergeCell ref="A553:A558"/>
    <mergeCell ref="B553:B557"/>
    <mergeCell ref="G553:G557"/>
    <mergeCell ref="B558:D558"/>
    <mergeCell ref="A559:A566"/>
    <mergeCell ref="B559:B565"/>
    <mergeCell ref="G559:G565"/>
    <mergeCell ref="B566:D566"/>
    <mergeCell ref="A567:A568"/>
    <mergeCell ref="B568:D568"/>
    <mergeCell ref="A569:D569"/>
  </mergeCells>
  <printOptions headings="false" gridLines="false" gridLinesSet="true" horizontalCentered="true" verticalCentered="true"/>
  <pageMargins left="0.590277777777778" right="0.196527777777778" top="0.39375" bottom="0.39375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95"/>
  <sheetViews>
    <sheetView showFormulas="false" showGridLines="true" showRowColHeaders="true" showZeros="true" rightToLeft="false" tabSelected="false" showOutlineSymbols="true" defaultGridColor="true" view="normal" topLeftCell="A451" colorId="64" zoomScale="100" zoomScaleNormal="100" zoomScalePageLayoutView="100" workbookViewId="0">
      <selection pane="topLeft" activeCell="E460" activeCellId="0" sqref="E460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34.29"/>
    <col collapsed="false" customWidth="true" hidden="false" outlineLevel="0" max="2" min="2" style="1" width="16.14"/>
    <col collapsed="false" customWidth="true" hidden="false" outlineLevel="0" max="3" min="3" style="2" width="10.85"/>
    <col collapsed="false" customWidth="true" hidden="false" outlineLevel="0" max="4" min="4" style="2" width="12.71"/>
    <col collapsed="false" customWidth="true" hidden="false" outlineLevel="0" max="5" min="5" style="32" width="17.41"/>
    <col collapsed="false" customWidth="false" hidden="false" outlineLevel="0" max="6" min="6" style="1" width="9.13"/>
    <col collapsed="false" customWidth="false" hidden="false" outlineLevel="0" max="1024" min="7" style="2" width="9.13"/>
  </cols>
  <sheetData>
    <row r="1" customFormat="false" ht="12.75" hidden="false" customHeight="true" outlineLevel="0" collapsed="false">
      <c r="A1" s="4" t="s">
        <v>114</v>
      </c>
      <c r="B1" s="4"/>
      <c r="C1" s="4"/>
      <c r="D1" s="4"/>
      <c r="E1" s="4"/>
    </row>
    <row r="2" customFormat="false" ht="12.75" hidden="false" customHeight="true" outlineLevel="0" collapsed="false">
      <c r="A2" s="4"/>
      <c r="B2" s="4"/>
      <c r="C2" s="4"/>
      <c r="D2" s="4"/>
      <c r="E2" s="4"/>
    </row>
    <row r="3" customFormat="false" ht="12.75" hidden="false" customHeight="true" outlineLevel="0" collapsed="false">
      <c r="A3" s="6" t="s">
        <v>1</v>
      </c>
      <c r="B3" s="6"/>
      <c r="C3" s="6"/>
      <c r="D3" s="6"/>
      <c r="E3" s="6"/>
    </row>
    <row r="4" customFormat="false" ht="12.75" hidden="false" customHeight="true" outlineLevel="0" collapsed="false">
      <c r="A4" s="33"/>
      <c r="B4" s="33"/>
      <c r="C4" s="33"/>
      <c r="D4" s="33"/>
      <c r="E4" s="33"/>
      <c r="F4" s="34"/>
    </row>
    <row r="5" customFormat="false" ht="12.75" hidden="false" customHeight="true" outlineLevel="0" collapsed="false">
      <c r="A5" s="7" t="s">
        <v>2</v>
      </c>
      <c r="B5" s="7"/>
      <c r="C5" s="7"/>
      <c r="D5" s="7"/>
      <c r="E5" s="7"/>
    </row>
    <row r="6" customFormat="false" ht="12.75" hidden="false" customHeight="false" outlineLevel="0" collapsed="false">
      <c r="A6" s="6"/>
      <c r="B6" s="6"/>
      <c r="C6" s="6"/>
      <c r="D6" s="6"/>
      <c r="E6" s="6"/>
    </row>
    <row r="7" s="36" customFormat="true" ht="12.75" hidden="false" customHeight="true" outlineLevel="0" collapsed="false">
      <c r="A7" s="9" t="s">
        <v>3</v>
      </c>
      <c r="B7" s="9"/>
      <c r="C7" s="9"/>
      <c r="D7" s="9"/>
      <c r="E7" s="10" t="s">
        <v>115</v>
      </c>
      <c r="F7" s="35"/>
    </row>
    <row r="8" s="36" customFormat="true" ht="12.75" hidden="false" customHeight="true" outlineLevel="0" collapsed="false">
      <c r="A8" s="11" t="s">
        <v>4</v>
      </c>
      <c r="B8" s="12" t="s">
        <v>5</v>
      </c>
      <c r="C8" s="12" t="s">
        <v>6</v>
      </c>
      <c r="D8" s="12" t="s">
        <v>7</v>
      </c>
      <c r="E8" s="10" t="s">
        <v>116</v>
      </c>
      <c r="F8" s="35"/>
    </row>
    <row r="9" s="36" customFormat="true" ht="12.75" hidden="false" customHeight="true" outlineLevel="0" collapsed="false">
      <c r="A9" s="11"/>
      <c r="B9" s="12"/>
      <c r="C9" s="12"/>
      <c r="D9" s="12"/>
      <c r="E9" s="10"/>
      <c r="F9" s="35"/>
    </row>
    <row r="10" s="36" customFormat="true" ht="15" hidden="false" customHeight="true" outlineLevel="0" collapsed="false">
      <c r="A10" s="11"/>
      <c r="B10" s="12"/>
      <c r="C10" s="12"/>
      <c r="D10" s="12"/>
      <c r="E10" s="10"/>
      <c r="F10" s="35"/>
    </row>
    <row r="11" s="36" customFormat="true" ht="30" hidden="false" customHeight="true" outlineLevel="0" collapsed="false">
      <c r="A11" s="15" t="s">
        <v>11</v>
      </c>
      <c r="B11" s="16" t="s">
        <v>12</v>
      </c>
      <c r="C11" s="16" t="s">
        <v>13</v>
      </c>
      <c r="D11" s="16" t="s">
        <v>14</v>
      </c>
      <c r="E11" s="37" t="s">
        <v>117</v>
      </c>
      <c r="F11" s="35"/>
    </row>
    <row r="12" s="36" customFormat="true" ht="30.75" hidden="false" customHeight="true" outlineLevel="0" collapsed="false">
      <c r="A12" s="15" t="s">
        <v>15</v>
      </c>
      <c r="B12" s="16" t="s">
        <v>12</v>
      </c>
      <c r="C12" s="16" t="s">
        <v>16</v>
      </c>
      <c r="D12" s="16" t="s">
        <v>14</v>
      </c>
      <c r="E12" s="37" t="s">
        <v>117</v>
      </c>
      <c r="F12" s="35"/>
    </row>
    <row r="13" customFormat="false" ht="12.75" hidden="false" customHeight="true" outlineLevel="0" collapsed="false">
      <c r="A13" s="15" t="s">
        <v>17</v>
      </c>
      <c r="B13" s="16" t="s">
        <v>18</v>
      </c>
      <c r="C13" s="16" t="s">
        <v>13</v>
      </c>
      <c r="D13" s="16" t="n">
        <v>8</v>
      </c>
      <c r="E13" s="37" t="s">
        <v>117</v>
      </c>
    </row>
    <row r="14" customFormat="false" ht="12.75" hidden="false" customHeight="true" outlineLevel="0" collapsed="false">
      <c r="A14" s="15"/>
      <c r="B14" s="16"/>
      <c r="C14" s="16" t="s">
        <v>16</v>
      </c>
      <c r="D14" s="16" t="n">
        <v>5</v>
      </c>
      <c r="E14" s="37" t="s">
        <v>117</v>
      </c>
    </row>
    <row r="15" customFormat="false" ht="12.75" hidden="false" customHeight="true" outlineLevel="0" collapsed="false">
      <c r="A15" s="15"/>
      <c r="B15" s="16"/>
      <c r="C15" s="16" t="s">
        <v>16</v>
      </c>
      <c r="D15" s="16" t="n">
        <v>6</v>
      </c>
      <c r="E15" s="37" t="s">
        <v>117</v>
      </c>
    </row>
    <row r="16" customFormat="false" ht="12.75" hidden="false" customHeight="true" outlineLevel="0" collapsed="false">
      <c r="A16" s="15"/>
      <c r="B16" s="16"/>
      <c r="C16" s="16" t="s">
        <v>16</v>
      </c>
      <c r="D16" s="16" t="n">
        <v>9</v>
      </c>
      <c r="E16" s="37" t="s">
        <v>117</v>
      </c>
    </row>
    <row r="17" customFormat="false" ht="12.75" hidden="false" customHeight="true" outlineLevel="0" collapsed="false">
      <c r="A17" s="15"/>
      <c r="B17" s="16"/>
      <c r="C17" s="16" t="s">
        <v>19</v>
      </c>
      <c r="D17" s="16" t="n">
        <v>6</v>
      </c>
      <c r="E17" s="37" t="s">
        <v>117</v>
      </c>
    </row>
    <row r="18" customFormat="false" ht="12.75" hidden="false" customHeight="true" outlineLevel="0" collapsed="false">
      <c r="A18" s="15"/>
      <c r="B18" s="16"/>
      <c r="C18" s="16" t="s">
        <v>20</v>
      </c>
      <c r="D18" s="16" t="n">
        <v>7</v>
      </c>
      <c r="E18" s="37" t="s">
        <v>117</v>
      </c>
    </row>
    <row r="19" customFormat="false" ht="12.75" hidden="false" customHeight="true" outlineLevel="0" collapsed="false">
      <c r="A19" s="15"/>
      <c r="B19" s="16"/>
      <c r="C19" s="16" t="s">
        <v>20</v>
      </c>
      <c r="D19" s="16" t="n">
        <v>10</v>
      </c>
      <c r="E19" s="37" t="s">
        <v>117</v>
      </c>
    </row>
    <row r="20" customFormat="false" ht="12.75" hidden="false" customHeight="true" outlineLevel="0" collapsed="false">
      <c r="A20" s="15"/>
      <c r="B20" s="16"/>
      <c r="C20" s="16" t="s">
        <v>21</v>
      </c>
      <c r="D20" s="16" t="n">
        <v>1</v>
      </c>
      <c r="E20" s="37" t="s">
        <v>117</v>
      </c>
    </row>
    <row r="21" customFormat="false" ht="12.75" hidden="false" customHeight="true" outlineLevel="0" collapsed="false">
      <c r="A21" s="15"/>
      <c r="B21" s="16"/>
      <c r="C21" s="16" t="s">
        <v>21</v>
      </c>
      <c r="D21" s="16" t="n">
        <v>7</v>
      </c>
      <c r="E21" s="37" t="s">
        <v>117</v>
      </c>
    </row>
    <row r="22" customFormat="false" ht="12.75" hidden="false" customHeight="true" outlineLevel="0" collapsed="false">
      <c r="A22" s="15"/>
      <c r="B22" s="16"/>
      <c r="C22" s="16" t="s">
        <v>22</v>
      </c>
      <c r="D22" s="16" t="n">
        <v>1</v>
      </c>
      <c r="E22" s="37" t="s">
        <v>117</v>
      </c>
    </row>
    <row r="23" customFormat="false" ht="12.75" hidden="false" customHeight="true" outlineLevel="0" collapsed="false">
      <c r="A23" s="15"/>
      <c r="B23" s="16"/>
      <c r="C23" s="16" t="s">
        <v>22</v>
      </c>
      <c r="D23" s="16" t="n">
        <v>4</v>
      </c>
      <c r="E23" s="37" t="s">
        <v>117</v>
      </c>
    </row>
    <row r="24" customFormat="false" ht="12.75" hidden="false" customHeight="true" outlineLevel="0" collapsed="false">
      <c r="A24" s="15"/>
      <c r="B24" s="16"/>
      <c r="C24" s="16" t="s">
        <v>22</v>
      </c>
      <c r="D24" s="16" t="n">
        <v>7</v>
      </c>
      <c r="E24" s="37" t="s">
        <v>117</v>
      </c>
    </row>
    <row r="25" customFormat="false" ht="12.75" hidden="false" customHeight="true" outlineLevel="0" collapsed="false">
      <c r="A25" s="15"/>
      <c r="B25" s="16"/>
      <c r="C25" s="16" t="s">
        <v>23</v>
      </c>
      <c r="D25" s="16" t="n">
        <v>1</v>
      </c>
      <c r="E25" s="37" t="s">
        <v>117</v>
      </c>
    </row>
    <row r="26" customFormat="false" ht="12.75" hidden="false" customHeight="true" outlineLevel="0" collapsed="false">
      <c r="A26" s="15"/>
      <c r="B26" s="16"/>
      <c r="C26" s="16" t="s">
        <v>23</v>
      </c>
      <c r="D26" s="16" t="n">
        <v>4</v>
      </c>
      <c r="E26" s="37" t="s">
        <v>117</v>
      </c>
    </row>
    <row r="27" customFormat="false" ht="12.75" hidden="false" customHeight="true" outlineLevel="0" collapsed="false">
      <c r="A27" s="15" t="s">
        <v>24</v>
      </c>
      <c r="B27" s="16" t="s">
        <v>18</v>
      </c>
      <c r="C27" s="16" t="s">
        <v>13</v>
      </c>
      <c r="D27" s="16" t="n">
        <v>8</v>
      </c>
      <c r="E27" s="37" t="s">
        <v>117</v>
      </c>
    </row>
    <row r="28" customFormat="false" ht="12.75" hidden="false" customHeight="true" outlineLevel="0" collapsed="false">
      <c r="A28" s="15"/>
      <c r="B28" s="16"/>
      <c r="C28" s="16" t="s">
        <v>16</v>
      </c>
      <c r="D28" s="16" t="n">
        <v>5</v>
      </c>
      <c r="E28" s="37" t="s">
        <v>117</v>
      </c>
    </row>
    <row r="29" customFormat="false" ht="12.75" hidden="false" customHeight="true" outlineLevel="0" collapsed="false">
      <c r="A29" s="15"/>
      <c r="B29" s="16"/>
      <c r="C29" s="16" t="s">
        <v>16</v>
      </c>
      <c r="D29" s="16" t="n">
        <v>10</v>
      </c>
      <c r="E29" s="37" t="s">
        <v>117</v>
      </c>
    </row>
    <row r="30" customFormat="false" ht="12.75" hidden="false" customHeight="true" outlineLevel="0" collapsed="false">
      <c r="A30" s="15"/>
      <c r="B30" s="16"/>
      <c r="C30" s="16" t="s">
        <v>19</v>
      </c>
      <c r="D30" s="16" t="n">
        <v>6</v>
      </c>
      <c r="E30" s="37" t="s">
        <v>117</v>
      </c>
    </row>
    <row r="31" customFormat="false" ht="12.75" hidden="false" customHeight="true" outlineLevel="0" collapsed="false">
      <c r="A31" s="15"/>
      <c r="B31" s="16"/>
      <c r="C31" s="16" t="s">
        <v>19</v>
      </c>
      <c r="D31" s="16" t="n">
        <v>7</v>
      </c>
      <c r="E31" s="37" t="s">
        <v>117</v>
      </c>
    </row>
    <row r="32" customFormat="false" ht="12.75" hidden="false" customHeight="true" outlineLevel="0" collapsed="false">
      <c r="A32" s="15"/>
      <c r="B32" s="16"/>
      <c r="C32" s="16" t="s">
        <v>19</v>
      </c>
      <c r="D32" s="16" t="n">
        <v>10</v>
      </c>
      <c r="E32" s="37" t="s">
        <v>117</v>
      </c>
    </row>
    <row r="33" customFormat="false" ht="12.75" hidden="false" customHeight="true" outlineLevel="0" collapsed="false">
      <c r="A33" s="15"/>
      <c r="B33" s="16"/>
      <c r="C33" s="16" t="s">
        <v>20</v>
      </c>
      <c r="D33" s="16" t="n">
        <v>10</v>
      </c>
      <c r="E33" s="37" t="s">
        <v>117</v>
      </c>
    </row>
    <row r="34" customFormat="false" ht="12.75" hidden="false" customHeight="true" outlineLevel="0" collapsed="false">
      <c r="A34" s="15" t="s">
        <v>26</v>
      </c>
      <c r="B34" s="16" t="s">
        <v>18</v>
      </c>
      <c r="C34" s="16" t="s">
        <v>16</v>
      </c>
      <c r="D34" s="16" t="n">
        <v>6</v>
      </c>
      <c r="E34" s="37" t="s">
        <v>117</v>
      </c>
    </row>
    <row r="35" customFormat="false" ht="12.75" hidden="false" customHeight="true" outlineLevel="0" collapsed="false">
      <c r="A35" s="15"/>
      <c r="B35" s="16"/>
      <c r="C35" s="16" t="s">
        <v>19</v>
      </c>
      <c r="D35" s="16" t="n">
        <v>6</v>
      </c>
      <c r="E35" s="37" t="s">
        <v>117</v>
      </c>
    </row>
    <row r="36" customFormat="false" ht="12.75" hidden="false" customHeight="true" outlineLevel="0" collapsed="false">
      <c r="A36" s="15"/>
      <c r="B36" s="16"/>
      <c r="C36" s="16" t="s">
        <v>20</v>
      </c>
      <c r="D36" s="16" t="n">
        <v>7</v>
      </c>
      <c r="E36" s="37" t="s">
        <v>117</v>
      </c>
    </row>
    <row r="37" customFormat="false" ht="12.75" hidden="false" customHeight="true" outlineLevel="0" collapsed="false">
      <c r="A37" s="15"/>
      <c r="B37" s="16"/>
      <c r="C37" s="16" t="s">
        <v>20</v>
      </c>
      <c r="D37" s="16" t="n">
        <v>10</v>
      </c>
      <c r="E37" s="37" t="s">
        <v>117</v>
      </c>
    </row>
    <row r="38" customFormat="false" ht="12.75" hidden="false" customHeight="true" outlineLevel="0" collapsed="false">
      <c r="A38" s="15"/>
      <c r="B38" s="16"/>
      <c r="C38" s="16" t="s">
        <v>21</v>
      </c>
      <c r="D38" s="16" t="n">
        <v>1</v>
      </c>
      <c r="E38" s="37" t="s">
        <v>117</v>
      </c>
    </row>
    <row r="39" customFormat="false" ht="12.75" hidden="false" customHeight="true" outlineLevel="0" collapsed="false">
      <c r="A39" s="15"/>
      <c r="B39" s="16"/>
      <c r="C39" s="16" t="s">
        <v>21</v>
      </c>
      <c r="D39" s="16" t="n">
        <v>4</v>
      </c>
      <c r="E39" s="37" t="s">
        <v>117</v>
      </c>
    </row>
    <row r="40" customFormat="false" ht="12.75" hidden="false" customHeight="true" outlineLevel="0" collapsed="false">
      <c r="A40" s="15"/>
      <c r="B40" s="16"/>
      <c r="C40" s="16" t="s">
        <v>21</v>
      </c>
      <c r="D40" s="16" t="n">
        <v>7</v>
      </c>
      <c r="E40" s="37" t="s">
        <v>117</v>
      </c>
    </row>
    <row r="41" customFormat="false" ht="12.75" hidden="false" customHeight="true" outlineLevel="0" collapsed="false">
      <c r="A41" s="15"/>
      <c r="B41" s="16"/>
      <c r="C41" s="16" t="s">
        <v>22</v>
      </c>
      <c r="D41" s="16" t="n">
        <v>1</v>
      </c>
      <c r="E41" s="37" t="s">
        <v>117</v>
      </c>
    </row>
    <row r="42" customFormat="false" ht="12.75" hidden="false" customHeight="true" outlineLevel="0" collapsed="false">
      <c r="A42" s="15"/>
      <c r="B42" s="16"/>
      <c r="C42" s="16" t="s">
        <v>22</v>
      </c>
      <c r="D42" s="16" t="n">
        <v>4</v>
      </c>
      <c r="E42" s="37" t="s">
        <v>117</v>
      </c>
    </row>
    <row r="43" customFormat="false" ht="12.75" hidden="false" customHeight="true" outlineLevel="0" collapsed="false">
      <c r="A43" s="15"/>
      <c r="B43" s="16"/>
      <c r="C43" s="16" t="s">
        <v>22</v>
      </c>
      <c r="D43" s="16" t="n">
        <v>6</v>
      </c>
      <c r="E43" s="37" t="s">
        <v>117</v>
      </c>
    </row>
    <row r="44" customFormat="false" ht="12.75" hidden="false" customHeight="true" outlineLevel="0" collapsed="false">
      <c r="A44" s="15"/>
      <c r="B44" s="16"/>
      <c r="C44" s="16" t="s">
        <v>23</v>
      </c>
      <c r="D44" s="16" t="n">
        <v>10</v>
      </c>
      <c r="E44" s="37" t="s">
        <v>117</v>
      </c>
    </row>
    <row r="45" customFormat="false" ht="12.75" hidden="false" customHeight="true" outlineLevel="0" collapsed="false">
      <c r="A45" s="15" t="s">
        <v>27</v>
      </c>
      <c r="B45" s="16" t="s">
        <v>28</v>
      </c>
      <c r="C45" s="16" t="s">
        <v>20</v>
      </c>
      <c r="D45" s="16" t="n">
        <v>7</v>
      </c>
      <c r="E45" s="37" t="s">
        <v>117</v>
      </c>
    </row>
    <row r="46" customFormat="false" ht="12.75" hidden="false" customHeight="true" outlineLevel="0" collapsed="false">
      <c r="A46" s="15"/>
      <c r="B46" s="16"/>
      <c r="C46" s="16" t="s">
        <v>21</v>
      </c>
      <c r="D46" s="16" t="n">
        <v>1</v>
      </c>
      <c r="E46" s="37" t="s">
        <v>117</v>
      </c>
    </row>
    <row r="47" customFormat="false" ht="12.75" hidden="false" customHeight="true" outlineLevel="0" collapsed="false">
      <c r="A47" s="15"/>
      <c r="B47" s="16"/>
      <c r="C47" s="16" t="s">
        <v>22</v>
      </c>
      <c r="D47" s="16" t="n">
        <v>1</v>
      </c>
      <c r="E47" s="37" t="s">
        <v>117</v>
      </c>
    </row>
    <row r="48" customFormat="false" ht="12.75" hidden="false" customHeight="true" outlineLevel="0" collapsed="false">
      <c r="A48" s="15"/>
      <c r="B48" s="16"/>
      <c r="C48" s="16" t="s">
        <v>23</v>
      </c>
      <c r="D48" s="16" t="n">
        <v>1</v>
      </c>
      <c r="E48" s="37" t="s">
        <v>117</v>
      </c>
    </row>
    <row r="49" customFormat="false" ht="12.75" hidden="false" customHeight="true" outlineLevel="0" collapsed="false">
      <c r="A49" s="15"/>
      <c r="B49" s="16"/>
      <c r="C49" s="16" t="s">
        <v>23</v>
      </c>
      <c r="D49" s="16" t="n">
        <v>10</v>
      </c>
      <c r="E49" s="37" t="s">
        <v>117</v>
      </c>
    </row>
    <row r="50" customFormat="false" ht="12.75" hidden="false" customHeight="true" outlineLevel="0" collapsed="false">
      <c r="A50" s="15" t="s">
        <v>29</v>
      </c>
      <c r="B50" s="16" t="s">
        <v>18</v>
      </c>
      <c r="C50" s="16" t="s">
        <v>13</v>
      </c>
      <c r="D50" s="16" t="n">
        <v>8</v>
      </c>
      <c r="E50" s="37" t="s">
        <v>117</v>
      </c>
    </row>
    <row r="51" customFormat="false" ht="12.75" hidden="false" customHeight="true" outlineLevel="0" collapsed="false">
      <c r="A51" s="15"/>
      <c r="B51" s="16"/>
      <c r="C51" s="16" t="s">
        <v>16</v>
      </c>
      <c r="D51" s="16" t="n">
        <v>6</v>
      </c>
      <c r="E51" s="37" t="s">
        <v>117</v>
      </c>
    </row>
    <row r="52" customFormat="false" ht="12.75" hidden="false" customHeight="true" outlineLevel="0" collapsed="false">
      <c r="A52" s="15"/>
      <c r="B52" s="16"/>
      <c r="C52" s="16" t="s">
        <v>19</v>
      </c>
      <c r="D52" s="16" t="n">
        <v>6</v>
      </c>
      <c r="E52" s="37" t="s">
        <v>117</v>
      </c>
    </row>
    <row r="53" customFormat="false" ht="12.75" hidden="false" customHeight="true" outlineLevel="0" collapsed="false">
      <c r="A53" s="15"/>
      <c r="B53" s="16"/>
      <c r="C53" s="16" t="s">
        <v>19</v>
      </c>
      <c r="D53" s="16" t="n">
        <v>9</v>
      </c>
      <c r="E53" s="37" t="s">
        <v>117</v>
      </c>
    </row>
    <row r="54" customFormat="false" ht="12.75" hidden="false" customHeight="true" outlineLevel="0" collapsed="false">
      <c r="A54" s="15"/>
      <c r="B54" s="16"/>
      <c r="C54" s="16" t="s">
        <v>19</v>
      </c>
      <c r="D54" s="16" t="n">
        <v>10</v>
      </c>
      <c r="E54" s="37" t="s">
        <v>117</v>
      </c>
    </row>
    <row r="55" customFormat="false" ht="12.75" hidden="false" customHeight="true" outlineLevel="0" collapsed="false">
      <c r="A55" s="15" t="s">
        <v>30</v>
      </c>
      <c r="B55" s="16" t="s">
        <v>18</v>
      </c>
      <c r="C55" s="16" t="s">
        <v>13</v>
      </c>
      <c r="D55" s="16" t="n">
        <v>8</v>
      </c>
      <c r="E55" s="37" t="s">
        <v>117</v>
      </c>
    </row>
    <row r="56" customFormat="false" ht="12.75" hidden="false" customHeight="true" outlineLevel="0" collapsed="false">
      <c r="A56" s="15"/>
      <c r="B56" s="16"/>
      <c r="C56" s="16" t="s">
        <v>16</v>
      </c>
      <c r="D56" s="16" t="n">
        <v>5</v>
      </c>
      <c r="E56" s="37" t="s">
        <v>117</v>
      </c>
    </row>
    <row r="57" customFormat="false" ht="12.75" hidden="false" customHeight="true" outlineLevel="0" collapsed="false">
      <c r="A57" s="15"/>
      <c r="B57" s="16"/>
      <c r="C57" s="16" t="s">
        <v>16</v>
      </c>
      <c r="D57" s="16" t="n">
        <v>6</v>
      </c>
      <c r="E57" s="37" t="s">
        <v>117</v>
      </c>
    </row>
    <row r="58" customFormat="false" ht="12.75" hidden="false" customHeight="true" outlineLevel="0" collapsed="false">
      <c r="A58" s="15"/>
      <c r="B58" s="16"/>
      <c r="C58" s="16" t="s">
        <v>19</v>
      </c>
      <c r="D58" s="16" t="n">
        <v>6</v>
      </c>
      <c r="E58" s="37" t="s">
        <v>117</v>
      </c>
    </row>
    <row r="59" customFormat="false" ht="12.75" hidden="false" customHeight="true" outlineLevel="0" collapsed="false">
      <c r="A59" s="15"/>
      <c r="B59" s="16"/>
      <c r="C59" s="16" t="s">
        <v>20</v>
      </c>
      <c r="D59" s="16" t="n">
        <v>7</v>
      </c>
      <c r="E59" s="37" t="s">
        <v>117</v>
      </c>
    </row>
    <row r="60" customFormat="false" ht="12.75" hidden="false" customHeight="true" outlineLevel="0" collapsed="false">
      <c r="A60" s="15"/>
      <c r="B60" s="16"/>
      <c r="C60" s="16" t="s">
        <v>20</v>
      </c>
      <c r="D60" s="16" t="n">
        <v>10</v>
      </c>
      <c r="E60" s="37" t="s">
        <v>117</v>
      </c>
    </row>
    <row r="61" customFormat="false" ht="12.75" hidden="false" customHeight="true" outlineLevel="0" collapsed="false">
      <c r="A61" s="15" t="s">
        <v>31</v>
      </c>
      <c r="B61" s="16" t="s">
        <v>18</v>
      </c>
      <c r="C61" s="16" t="s">
        <v>19</v>
      </c>
      <c r="D61" s="16" t="n">
        <v>6</v>
      </c>
      <c r="E61" s="37" t="s">
        <v>117</v>
      </c>
    </row>
    <row r="62" customFormat="false" ht="12.75" hidden="false" customHeight="true" outlineLevel="0" collapsed="false">
      <c r="A62" s="15"/>
      <c r="B62" s="16"/>
      <c r="C62" s="16" t="s">
        <v>19</v>
      </c>
      <c r="D62" s="16" t="n">
        <v>9</v>
      </c>
      <c r="E62" s="37" t="s">
        <v>117</v>
      </c>
    </row>
    <row r="63" customFormat="false" ht="12.75" hidden="false" customHeight="true" outlineLevel="0" collapsed="false">
      <c r="A63" s="15"/>
      <c r="B63" s="16"/>
      <c r="C63" s="16" t="s">
        <v>20</v>
      </c>
      <c r="D63" s="16" t="n">
        <v>7</v>
      </c>
      <c r="E63" s="37" t="s">
        <v>117</v>
      </c>
    </row>
    <row r="64" customFormat="false" ht="12.75" hidden="false" customHeight="true" outlineLevel="0" collapsed="false">
      <c r="A64" s="15"/>
      <c r="B64" s="16"/>
      <c r="C64" s="16" t="s">
        <v>20</v>
      </c>
      <c r="D64" s="16" t="n">
        <v>10</v>
      </c>
      <c r="E64" s="37" t="s">
        <v>117</v>
      </c>
    </row>
    <row r="65" customFormat="false" ht="12.75" hidden="false" customHeight="true" outlineLevel="0" collapsed="false">
      <c r="A65" s="15"/>
      <c r="B65" s="16"/>
      <c r="C65" s="16" t="s">
        <v>21</v>
      </c>
      <c r="D65" s="16" t="n">
        <v>1</v>
      </c>
      <c r="E65" s="37" t="s">
        <v>117</v>
      </c>
    </row>
    <row r="66" customFormat="false" ht="12.75" hidden="false" customHeight="true" outlineLevel="0" collapsed="false">
      <c r="A66" s="15"/>
      <c r="B66" s="16"/>
      <c r="C66" s="16" t="s">
        <v>21</v>
      </c>
      <c r="D66" s="16" t="n">
        <v>5</v>
      </c>
      <c r="E66" s="37" t="s">
        <v>117</v>
      </c>
    </row>
    <row r="67" customFormat="false" ht="12.75" hidden="false" customHeight="true" outlineLevel="0" collapsed="false">
      <c r="A67" s="15"/>
      <c r="B67" s="16"/>
      <c r="C67" s="16" t="s">
        <v>22</v>
      </c>
      <c r="D67" s="16" t="n">
        <v>1</v>
      </c>
      <c r="E67" s="37" t="s">
        <v>117</v>
      </c>
    </row>
    <row r="68" customFormat="false" ht="12.75" hidden="false" customHeight="true" outlineLevel="0" collapsed="false">
      <c r="A68" s="15"/>
      <c r="B68" s="16"/>
      <c r="C68" s="16" t="s">
        <v>22</v>
      </c>
      <c r="D68" s="16" t="n">
        <v>4</v>
      </c>
      <c r="E68" s="37" t="s">
        <v>117</v>
      </c>
    </row>
    <row r="69" customFormat="false" ht="12.75" hidden="false" customHeight="true" outlineLevel="0" collapsed="false">
      <c r="A69" s="15"/>
      <c r="B69" s="16"/>
      <c r="C69" s="16" t="s">
        <v>22</v>
      </c>
      <c r="D69" s="16" t="n">
        <v>5</v>
      </c>
      <c r="E69" s="37" t="s">
        <v>117</v>
      </c>
    </row>
    <row r="70" customFormat="false" ht="12.75" hidden="false" customHeight="true" outlineLevel="0" collapsed="false">
      <c r="A70" s="15"/>
      <c r="B70" s="16"/>
      <c r="C70" s="16" t="s">
        <v>23</v>
      </c>
      <c r="D70" s="16" t="n">
        <v>1</v>
      </c>
      <c r="E70" s="37" t="s">
        <v>117</v>
      </c>
    </row>
    <row r="71" customFormat="false" ht="12.75" hidden="false" customHeight="true" outlineLevel="0" collapsed="false">
      <c r="A71" s="15" t="s">
        <v>32</v>
      </c>
      <c r="B71" s="16" t="s">
        <v>18</v>
      </c>
      <c r="C71" s="16" t="s">
        <v>13</v>
      </c>
      <c r="D71" s="16" t="n">
        <v>8</v>
      </c>
      <c r="E71" s="37" t="s">
        <v>117</v>
      </c>
    </row>
    <row r="72" customFormat="false" ht="12.75" hidden="false" customHeight="true" outlineLevel="0" collapsed="false">
      <c r="A72" s="15"/>
      <c r="B72" s="16"/>
      <c r="C72" s="16" t="s">
        <v>16</v>
      </c>
      <c r="D72" s="16" t="n">
        <v>5</v>
      </c>
      <c r="E72" s="37" t="s">
        <v>117</v>
      </c>
    </row>
    <row r="73" customFormat="false" ht="12.75" hidden="false" customHeight="true" outlineLevel="0" collapsed="false">
      <c r="A73" s="15"/>
      <c r="B73" s="16"/>
      <c r="C73" s="16" t="s">
        <v>16</v>
      </c>
      <c r="D73" s="16" t="n">
        <v>6</v>
      </c>
      <c r="E73" s="37" t="s">
        <v>117</v>
      </c>
    </row>
    <row r="74" customFormat="false" ht="12.75" hidden="false" customHeight="true" outlineLevel="0" collapsed="false">
      <c r="A74" s="15"/>
      <c r="B74" s="16"/>
      <c r="C74" s="16" t="s">
        <v>16</v>
      </c>
      <c r="D74" s="16" t="n">
        <v>8</v>
      </c>
      <c r="E74" s="37" t="s">
        <v>117</v>
      </c>
    </row>
    <row r="75" customFormat="false" ht="12.75" hidden="false" customHeight="true" outlineLevel="0" collapsed="false">
      <c r="A75" s="15"/>
      <c r="B75" s="16"/>
      <c r="C75" s="16" t="s">
        <v>19</v>
      </c>
      <c r="D75" s="16" t="n">
        <v>6</v>
      </c>
      <c r="E75" s="37" t="s">
        <v>117</v>
      </c>
    </row>
    <row r="76" customFormat="false" ht="12.75" hidden="false" customHeight="true" outlineLevel="0" collapsed="false">
      <c r="A76" s="15"/>
      <c r="B76" s="16"/>
      <c r="C76" s="16" t="s">
        <v>20</v>
      </c>
      <c r="D76" s="16" t="n">
        <v>7</v>
      </c>
      <c r="E76" s="37" t="s">
        <v>117</v>
      </c>
    </row>
    <row r="77" customFormat="false" ht="12.75" hidden="false" customHeight="true" outlineLevel="0" collapsed="false">
      <c r="A77" s="15"/>
      <c r="B77" s="16"/>
      <c r="C77" s="16" t="s">
        <v>21</v>
      </c>
      <c r="D77" s="16" t="n">
        <v>1</v>
      </c>
      <c r="E77" s="37" t="s">
        <v>117</v>
      </c>
    </row>
    <row r="78" customFormat="false" ht="12.75" hidden="false" customHeight="true" outlineLevel="0" collapsed="false">
      <c r="A78" s="15"/>
      <c r="B78" s="16"/>
      <c r="C78" s="16" t="s">
        <v>22</v>
      </c>
      <c r="D78" s="16" t="n">
        <v>1</v>
      </c>
      <c r="E78" s="37" t="s">
        <v>117</v>
      </c>
    </row>
    <row r="79" customFormat="false" ht="12.75" hidden="false" customHeight="true" outlineLevel="0" collapsed="false">
      <c r="A79" s="15"/>
      <c r="B79" s="16"/>
      <c r="C79" s="16" t="s">
        <v>22</v>
      </c>
      <c r="D79" s="16" t="n">
        <v>10</v>
      </c>
      <c r="E79" s="37" t="s">
        <v>117</v>
      </c>
    </row>
    <row r="80" customFormat="false" ht="12.75" hidden="false" customHeight="true" outlineLevel="0" collapsed="false">
      <c r="A80" s="15"/>
      <c r="B80" s="16"/>
      <c r="C80" s="16" t="s">
        <v>23</v>
      </c>
      <c r="D80" s="16" t="n">
        <v>1</v>
      </c>
      <c r="E80" s="37" t="s">
        <v>117</v>
      </c>
    </row>
    <row r="81" customFormat="false" ht="12.75" hidden="false" customHeight="true" outlineLevel="0" collapsed="false">
      <c r="A81" s="15"/>
      <c r="B81" s="16"/>
      <c r="C81" s="16" t="s">
        <v>23</v>
      </c>
      <c r="D81" s="16" t="n">
        <v>4</v>
      </c>
      <c r="E81" s="37" t="s">
        <v>117</v>
      </c>
    </row>
    <row r="82" customFormat="false" ht="12.75" hidden="false" customHeight="true" outlineLevel="0" collapsed="false">
      <c r="A82" s="15"/>
      <c r="B82" s="16"/>
      <c r="C82" s="16" t="s">
        <v>23</v>
      </c>
      <c r="D82" s="16" t="n">
        <v>7</v>
      </c>
      <c r="E82" s="37" t="s">
        <v>117</v>
      </c>
    </row>
    <row r="83" customFormat="false" ht="12.75" hidden="false" customHeight="true" outlineLevel="0" collapsed="false">
      <c r="A83" s="15" t="s">
        <v>33</v>
      </c>
      <c r="B83" s="16" t="s">
        <v>18</v>
      </c>
      <c r="C83" s="16" t="s">
        <v>19</v>
      </c>
      <c r="D83" s="16" t="n">
        <v>4</v>
      </c>
      <c r="E83" s="37" t="s">
        <v>117</v>
      </c>
    </row>
    <row r="84" customFormat="false" ht="12.75" hidden="false" customHeight="true" outlineLevel="0" collapsed="false">
      <c r="A84" s="15"/>
      <c r="B84" s="16"/>
      <c r="C84" s="16" t="s">
        <v>19</v>
      </c>
      <c r="D84" s="16" t="n">
        <v>7</v>
      </c>
      <c r="E84" s="37" t="s">
        <v>117</v>
      </c>
    </row>
    <row r="85" customFormat="false" ht="12.75" hidden="false" customHeight="true" outlineLevel="0" collapsed="false">
      <c r="A85" s="15"/>
      <c r="B85" s="16"/>
      <c r="C85" s="16" t="s">
        <v>20</v>
      </c>
      <c r="D85" s="16" t="n">
        <v>2</v>
      </c>
      <c r="E85" s="37" t="s">
        <v>117</v>
      </c>
    </row>
    <row r="86" customFormat="false" ht="12.75" hidden="false" customHeight="true" outlineLevel="0" collapsed="false">
      <c r="A86" s="15"/>
      <c r="B86" s="16"/>
      <c r="C86" s="16" t="s">
        <v>20</v>
      </c>
      <c r="D86" s="16" t="n">
        <v>5</v>
      </c>
      <c r="E86" s="37" t="s">
        <v>117</v>
      </c>
    </row>
    <row r="87" customFormat="false" ht="12.75" hidden="false" customHeight="true" outlineLevel="0" collapsed="false">
      <c r="A87" s="15"/>
      <c r="B87" s="16"/>
      <c r="C87" s="16" t="s">
        <v>20</v>
      </c>
      <c r="D87" s="16" t="n">
        <v>7</v>
      </c>
      <c r="E87" s="37" t="s">
        <v>117</v>
      </c>
    </row>
    <row r="88" customFormat="false" ht="12.75" hidden="false" customHeight="true" outlineLevel="0" collapsed="false">
      <c r="A88" s="15"/>
      <c r="B88" s="16"/>
      <c r="C88" s="16" t="s">
        <v>20</v>
      </c>
      <c r="D88" s="16" t="n">
        <v>8</v>
      </c>
      <c r="E88" s="37" t="s">
        <v>117</v>
      </c>
    </row>
    <row r="89" customFormat="false" ht="12.75" hidden="false" customHeight="true" outlineLevel="0" collapsed="false">
      <c r="A89" s="15"/>
      <c r="B89" s="16"/>
      <c r="C89" s="16" t="s">
        <v>20</v>
      </c>
      <c r="D89" s="16" t="n">
        <v>9</v>
      </c>
      <c r="E89" s="37" t="s">
        <v>117</v>
      </c>
    </row>
    <row r="90" customFormat="false" ht="12.75" hidden="false" customHeight="true" outlineLevel="0" collapsed="false">
      <c r="A90" s="15"/>
      <c r="B90" s="16"/>
      <c r="C90" s="16" t="s">
        <v>20</v>
      </c>
      <c r="D90" s="16" t="n">
        <v>10</v>
      </c>
      <c r="E90" s="37" t="s">
        <v>117</v>
      </c>
    </row>
    <row r="91" customFormat="false" ht="12.75" hidden="false" customHeight="true" outlineLevel="0" collapsed="false">
      <c r="A91" s="15"/>
      <c r="B91" s="16"/>
      <c r="C91" s="16" t="s">
        <v>21</v>
      </c>
      <c r="D91" s="16" t="n">
        <v>1</v>
      </c>
      <c r="E91" s="37" t="s">
        <v>117</v>
      </c>
    </row>
    <row r="92" customFormat="false" ht="12.75" hidden="false" customHeight="true" outlineLevel="0" collapsed="false">
      <c r="A92" s="15"/>
      <c r="B92" s="16"/>
      <c r="C92" s="16" t="s">
        <v>21</v>
      </c>
      <c r="D92" s="16" t="n">
        <v>4</v>
      </c>
      <c r="E92" s="37" t="s">
        <v>117</v>
      </c>
    </row>
    <row r="93" customFormat="false" ht="12.75" hidden="false" customHeight="true" outlineLevel="0" collapsed="false">
      <c r="A93" s="15"/>
      <c r="B93" s="16"/>
      <c r="C93" s="16" t="s">
        <v>21</v>
      </c>
      <c r="D93" s="16" t="n">
        <v>5</v>
      </c>
      <c r="E93" s="37" t="s">
        <v>117</v>
      </c>
    </row>
    <row r="94" customFormat="false" ht="12.75" hidden="false" customHeight="true" outlineLevel="0" collapsed="false">
      <c r="A94" s="15"/>
      <c r="B94" s="16"/>
      <c r="C94" s="16" t="s">
        <v>21</v>
      </c>
      <c r="D94" s="16" t="n">
        <v>6</v>
      </c>
      <c r="E94" s="37" t="s">
        <v>117</v>
      </c>
    </row>
    <row r="95" customFormat="false" ht="12.75" hidden="false" customHeight="true" outlineLevel="0" collapsed="false">
      <c r="A95" s="15"/>
      <c r="B95" s="16"/>
      <c r="C95" s="16" t="s">
        <v>21</v>
      </c>
      <c r="D95" s="16" t="n">
        <v>10</v>
      </c>
      <c r="E95" s="37" t="s">
        <v>117</v>
      </c>
    </row>
    <row r="96" customFormat="false" ht="12.75" hidden="false" customHeight="true" outlineLevel="0" collapsed="false">
      <c r="A96" s="15"/>
      <c r="B96" s="16"/>
      <c r="C96" s="16" t="s">
        <v>22</v>
      </c>
      <c r="D96" s="16" t="n">
        <v>1</v>
      </c>
      <c r="E96" s="37" t="s">
        <v>117</v>
      </c>
    </row>
    <row r="97" customFormat="false" ht="12.75" hidden="false" customHeight="true" outlineLevel="0" collapsed="false">
      <c r="A97" s="15"/>
      <c r="B97" s="16"/>
      <c r="C97" s="16" t="s">
        <v>22</v>
      </c>
      <c r="D97" s="16" t="n">
        <v>4</v>
      </c>
      <c r="E97" s="37" t="s">
        <v>117</v>
      </c>
    </row>
    <row r="98" customFormat="false" ht="12.75" hidden="false" customHeight="true" outlineLevel="0" collapsed="false">
      <c r="A98" s="15"/>
      <c r="B98" s="16"/>
      <c r="C98" s="16" t="s">
        <v>22</v>
      </c>
      <c r="D98" s="16" t="n">
        <v>6</v>
      </c>
      <c r="E98" s="37" t="s">
        <v>117</v>
      </c>
    </row>
    <row r="99" customFormat="false" ht="12.75" hidden="false" customHeight="true" outlineLevel="0" collapsed="false">
      <c r="A99" s="15"/>
      <c r="B99" s="16"/>
      <c r="C99" s="16" t="s">
        <v>22</v>
      </c>
      <c r="D99" s="16" t="n">
        <v>7</v>
      </c>
      <c r="E99" s="37" t="s">
        <v>117</v>
      </c>
    </row>
    <row r="100" customFormat="false" ht="12.75" hidden="false" customHeight="true" outlineLevel="0" collapsed="false">
      <c r="A100" s="15"/>
      <c r="B100" s="16"/>
      <c r="C100" s="16" t="s">
        <v>22</v>
      </c>
      <c r="D100" s="16" t="n">
        <v>8</v>
      </c>
      <c r="E100" s="37" t="s">
        <v>117</v>
      </c>
    </row>
    <row r="101" customFormat="false" ht="12.75" hidden="false" customHeight="true" outlineLevel="0" collapsed="false">
      <c r="A101" s="15"/>
      <c r="B101" s="16"/>
      <c r="C101" s="16" t="s">
        <v>22</v>
      </c>
      <c r="D101" s="16" t="n">
        <v>9</v>
      </c>
      <c r="E101" s="37" t="s">
        <v>117</v>
      </c>
    </row>
    <row r="102" customFormat="false" ht="12.75" hidden="false" customHeight="true" outlineLevel="0" collapsed="false">
      <c r="A102" s="15"/>
      <c r="B102" s="16"/>
      <c r="C102" s="16" t="s">
        <v>23</v>
      </c>
      <c r="D102" s="16" t="n">
        <v>1</v>
      </c>
      <c r="E102" s="37" t="s">
        <v>117</v>
      </c>
    </row>
    <row r="103" customFormat="false" ht="12.75" hidden="false" customHeight="true" outlineLevel="0" collapsed="false">
      <c r="A103" s="15"/>
      <c r="B103" s="16"/>
      <c r="C103" s="16" t="s">
        <v>23</v>
      </c>
      <c r="D103" s="16" t="n">
        <v>4</v>
      </c>
      <c r="E103" s="37" t="s">
        <v>117</v>
      </c>
    </row>
    <row r="104" customFormat="false" ht="12.75" hidden="false" customHeight="true" outlineLevel="0" collapsed="false">
      <c r="A104" s="15"/>
      <c r="B104" s="16"/>
      <c r="C104" s="16" t="s">
        <v>23</v>
      </c>
      <c r="D104" s="16" t="n">
        <v>9</v>
      </c>
      <c r="E104" s="37" t="s">
        <v>117</v>
      </c>
    </row>
    <row r="105" customFormat="false" ht="12.75" hidden="false" customHeight="true" outlineLevel="0" collapsed="false">
      <c r="A105" s="15"/>
      <c r="B105" s="16"/>
      <c r="C105" s="16" t="s">
        <v>23</v>
      </c>
      <c r="D105" s="16" t="n">
        <v>10</v>
      </c>
      <c r="E105" s="37" t="s">
        <v>117</v>
      </c>
    </row>
    <row r="106" customFormat="false" ht="12.75" hidden="false" customHeight="true" outlineLevel="0" collapsed="false">
      <c r="A106" s="15" t="s">
        <v>34</v>
      </c>
      <c r="B106" s="16" t="s">
        <v>18</v>
      </c>
      <c r="C106" s="16" t="s">
        <v>13</v>
      </c>
      <c r="D106" s="16" t="n">
        <v>8</v>
      </c>
      <c r="E106" s="37" t="s">
        <v>117</v>
      </c>
    </row>
    <row r="107" customFormat="false" ht="12.75" hidden="false" customHeight="true" outlineLevel="0" collapsed="false">
      <c r="A107" s="15"/>
      <c r="B107" s="16"/>
      <c r="C107" s="16" t="s">
        <v>16</v>
      </c>
      <c r="D107" s="16" t="n">
        <v>6</v>
      </c>
      <c r="E107" s="37" t="s">
        <v>117</v>
      </c>
    </row>
    <row r="108" customFormat="false" ht="12.75" hidden="false" customHeight="true" outlineLevel="0" collapsed="false">
      <c r="A108" s="15"/>
      <c r="B108" s="16"/>
      <c r="C108" s="16" t="s">
        <v>19</v>
      </c>
      <c r="D108" s="16" t="n">
        <v>6</v>
      </c>
      <c r="E108" s="37" t="s">
        <v>117</v>
      </c>
    </row>
    <row r="109" customFormat="false" ht="12.75" hidden="false" customHeight="true" outlineLevel="0" collapsed="false">
      <c r="A109" s="15" t="s">
        <v>35</v>
      </c>
      <c r="B109" s="16" t="s">
        <v>18</v>
      </c>
      <c r="C109" s="16" t="s">
        <v>13</v>
      </c>
      <c r="D109" s="16" t="n">
        <v>8</v>
      </c>
      <c r="E109" s="37" t="s">
        <v>117</v>
      </c>
    </row>
    <row r="110" customFormat="false" ht="12.75" hidden="false" customHeight="true" outlineLevel="0" collapsed="false">
      <c r="A110" s="15"/>
      <c r="B110" s="16"/>
      <c r="C110" s="16" t="s">
        <v>16</v>
      </c>
      <c r="D110" s="16" t="n">
        <v>5</v>
      </c>
      <c r="E110" s="37" t="s">
        <v>117</v>
      </c>
    </row>
    <row r="111" customFormat="false" ht="12.75" hidden="false" customHeight="true" outlineLevel="0" collapsed="false">
      <c r="A111" s="15"/>
      <c r="B111" s="16"/>
      <c r="C111" s="16" t="s">
        <v>16</v>
      </c>
      <c r="D111" s="16" t="n">
        <v>6</v>
      </c>
      <c r="E111" s="37" t="s">
        <v>117</v>
      </c>
    </row>
    <row r="112" customFormat="false" ht="12.75" hidden="false" customHeight="true" outlineLevel="0" collapsed="false">
      <c r="A112" s="15"/>
      <c r="B112" s="16"/>
      <c r="C112" s="16" t="s">
        <v>19</v>
      </c>
      <c r="D112" s="16" t="n">
        <v>6</v>
      </c>
      <c r="E112" s="37" t="s">
        <v>117</v>
      </c>
    </row>
    <row r="113" customFormat="false" ht="12.75" hidden="false" customHeight="true" outlineLevel="0" collapsed="false">
      <c r="A113" s="15"/>
      <c r="B113" s="16"/>
      <c r="C113" s="16" t="s">
        <v>19</v>
      </c>
      <c r="D113" s="16" t="n">
        <v>10</v>
      </c>
      <c r="E113" s="37" t="s">
        <v>117</v>
      </c>
    </row>
    <row r="114" customFormat="false" ht="12.75" hidden="false" customHeight="true" outlineLevel="0" collapsed="false">
      <c r="A114" s="15" t="s">
        <v>36</v>
      </c>
      <c r="B114" s="16" t="s">
        <v>18</v>
      </c>
      <c r="C114" s="16" t="s">
        <v>13</v>
      </c>
      <c r="D114" s="16" t="n">
        <v>8</v>
      </c>
      <c r="E114" s="37" t="s">
        <v>117</v>
      </c>
    </row>
    <row r="115" customFormat="false" ht="12.75" hidden="false" customHeight="true" outlineLevel="0" collapsed="false">
      <c r="A115" s="15"/>
      <c r="B115" s="16"/>
      <c r="C115" s="16" t="s">
        <v>16</v>
      </c>
      <c r="D115" s="16" t="n">
        <v>6</v>
      </c>
      <c r="E115" s="37" t="s">
        <v>117</v>
      </c>
    </row>
    <row r="116" customFormat="false" ht="12.75" hidden="false" customHeight="true" outlineLevel="0" collapsed="false">
      <c r="A116" s="15"/>
      <c r="B116" s="16"/>
      <c r="C116" s="16" t="s">
        <v>19</v>
      </c>
      <c r="D116" s="16" t="n">
        <v>6</v>
      </c>
      <c r="E116" s="37" t="s">
        <v>117</v>
      </c>
    </row>
    <row r="117" customFormat="false" ht="12.75" hidden="false" customHeight="true" outlineLevel="0" collapsed="false">
      <c r="A117" s="15"/>
      <c r="B117" s="16"/>
      <c r="C117" s="16" t="s">
        <v>20</v>
      </c>
      <c r="D117" s="16" t="n">
        <v>7</v>
      </c>
      <c r="E117" s="37" t="s">
        <v>117</v>
      </c>
    </row>
    <row r="118" customFormat="false" ht="12.75" hidden="false" customHeight="true" outlineLevel="0" collapsed="false">
      <c r="A118" s="15"/>
      <c r="B118" s="16"/>
      <c r="C118" s="16" t="s">
        <v>20</v>
      </c>
      <c r="D118" s="16" t="n">
        <v>10</v>
      </c>
      <c r="E118" s="37" t="s">
        <v>117</v>
      </c>
    </row>
    <row r="119" customFormat="false" ht="12.75" hidden="false" customHeight="true" outlineLevel="0" collapsed="false">
      <c r="A119" s="15"/>
      <c r="B119" s="16"/>
      <c r="C119" s="16" t="s">
        <v>21</v>
      </c>
      <c r="D119" s="16" t="n">
        <v>1</v>
      </c>
      <c r="E119" s="37" t="s">
        <v>117</v>
      </c>
    </row>
    <row r="120" customFormat="false" ht="12.75" hidden="false" customHeight="true" outlineLevel="0" collapsed="false">
      <c r="A120" s="15"/>
      <c r="B120" s="16"/>
      <c r="C120" s="16" t="s">
        <v>22</v>
      </c>
      <c r="D120" s="16" t="n">
        <v>1</v>
      </c>
      <c r="E120" s="37" t="s">
        <v>117</v>
      </c>
    </row>
    <row r="121" customFormat="false" ht="12.75" hidden="false" customHeight="true" outlineLevel="0" collapsed="false">
      <c r="A121" s="15"/>
      <c r="B121" s="16"/>
      <c r="C121" s="16" t="s">
        <v>23</v>
      </c>
      <c r="D121" s="16" t="n">
        <v>1</v>
      </c>
      <c r="E121" s="37" t="s">
        <v>117</v>
      </c>
    </row>
    <row r="122" customFormat="false" ht="12.75" hidden="false" customHeight="true" outlineLevel="0" collapsed="false">
      <c r="A122" s="15" t="s">
        <v>37</v>
      </c>
      <c r="B122" s="16" t="s">
        <v>38</v>
      </c>
      <c r="C122" s="16" t="s">
        <v>21</v>
      </c>
      <c r="D122" s="16" t="n">
        <v>6</v>
      </c>
      <c r="E122" s="37" t="s">
        <v>117</v>
      </c>
    </row>
    <row r="123" customFormat="false" ht="12.75" hidden="false" customHeight="true" outlineLevel="0" collapsed="false">
      <c r="A123" s="15"/>
      <c r="B123" s="16"/>
      <c r="C123" s="16" t="s">
        <v>21</v>
      </c>
      <c r="D123" s="16" t="n">
        <v>9</v>
      </c>
      <c r="E123" s="37" t="s">
        <v>117</v>
      </c>
    </row>
    <row r="124" customFormat="false" ht="12.75" hidden="false" customHeight="true" outlineLevel="0" collapsed="false">
      <c r="A124" s="15"/>
      <c r="B124" s="16"/>
      <c r="C124" s="16" t="s">
        <v>22</v>
      </c>
      <c r="D124" s="16" t="n">
        <v>6</v>
      </c>
      <c r="E124" s="37" t="s">
        <v>117</v>
      </c>
    </row>
    <row r="125" customFormat="false" ht="12.75" hidden="false" customHeight="true" outlineLevel="0" collapsed="false">
      <c r="A125" s="15"/>
      <c r="B125" s="16"/>
      <c r="C125" s="16" t="s">
        <v>23</v>
      </c>
      <c r="D125" s="16" t="n">
        <v>6</v>
      </c>
      <c r="E125" s="37" t="s">
        <v>117</v>
      </c>
    </row>
    <row r="126" customFormat="false" ht="12.75" hidden="false" customHeight="true" outlineLevel="0" collapsed="false">
      <c r="A126" s="15"/>
      <c r="B126" s="16"/>
      <c r="C126" s="16" t="s">
        <v>23</v>
      </c>
      <c r="D126" s="16" t="n">
        <v>9</v>
      </c>
      <c r="E126" s="37" t="s">
        <v>117</v>
      </c>
    </row>
    <row r="127" customFormat="false" ht="12.75" hidden="false" customHeight="true" outlineLevel="0" collapsed="false">
      <c r="A127" s="15" t="s">
        <v>39</v>
      </c>
      <c r="B127" s="16" t="s">
        <v>38</v>
      </c>
      <c r="C127" s="16" t="s">
        <v>21</v>
      </c>
      <c r="D127" s="16" t="n">
        <v>6</v>
      </c>
      <c r="E127" s="37" t="s">
        <v>117</v>
      </c>
    </row>
    <row r="128" customFormat="false" ht="12.75" hidden="false" customHeight="true" outlineLevel="0" collapsed="false">
      <c r="A128" s="15"/>
      <c r="B128" s="16"/>
      <c r="C128" s="16" t="s">
        <v>21</v>
      </c>
      <c r="D128" s="16" t="n">
        <v>9</v>
      </c>
      <c r="E128" s="37" t="s">
        <v>117</v>
      </c>
    </row>
    <row r="129" customFormat="false" ht="12.75" hidden="false" customHeight="true" outlineLevel="0" collapsed="false">
      <c r="A129" s="15"/>
      <c r="B129" s="16"/>
      <c r="C129" s="16" t="s">
        <v>22</v>
      </c>
      <c r="D129" s="16" t="n">
        <v>6</v>
      </c>
      <c r="E129" s="37" t="s">
        <v>117</v>
      </c>
    </row>
    <row r="130" customFormat="false" ht="12.75" hidden="false" customHeight="true" outlineLevel="0" collapsed="false">
      <c r="A130" s="15"/>
      <c r="B130" s="16"/>
      <c r="C130" s="16" t="s">
        <v>23</v>
      </c>
      <c r="D130" s="16" t="n">
        <v>6</v>
      </c>
      <c r="E130" s="37" t="s">
        <v>117</v>
      </c>
    </row>
    <row r="131" customFormat="false" ht="12.75" hidden="false" customHeight="true" outlineLevel="0" collapsed="false">
      <c r="A131" s="15"/>
      <c r="B131" s="16"/>
      <c r="C131" s="16" t="s">
        <v>23</v>
      </c>
      <c r="D131" s="16" t="n">
        <v>10</v>
      </c>
      <c r="E131" s="37" t="s">
        <v>117</v>
      </c>
    </row>
    <row r="132" customFormat="false" ht="12.75" hidden="false" customHeight="true" outlineLevel="0" collapsed="false">
      <c r="A132" s="15" t="s">
        <v>40</v>
      </c>
      <c r="B132" s="16" t="s">
        <v>28</v>
      </c>
      <c r="C132" s="16" t="s">
        <v>41</v>
      </c>
      <c r="D132" s="16" t="n">
        <v>6</v>
      </c>
      <c r="E132" s="37" t="s">
        <v>117</v>
      </c>
    </row>
    <row r="133" customFormat="false" ht="12.75" hidden="false" customHeight="true" outlineLevel="0" collapsed="false">
      <c r="A133" s="15"/>
      <c r="B133" s="16"/>
      <c r="C133" s="16" t="s">
        <v>42</v>
      </c>
      <c r="D133" s="16" t="n">
        <v>5</v>
      </c>
      <c r="E133" s="37" t="s">
        <v>117</v>
      </c>
    </row>
    <row r="134" customFormat="false" ht="12.75" hidden="false" customHeight="true" outlineLevel="0" collapsed="false">
      <c r="A134" s="15"/>
      <c r="B134" s="16"/>
      <c r="C134" s="16" t="s">
        <v>42</v>
      </c>
      <c r="D134" s="16" t="n">
        <v>8</v>
      </c>
      <c r="E134" s="37" t="s">
        <v>117</v>
      </c>
    </row>
    <row r="135" customFormat="false" ht="12.75" hidden="false" customHeight="true" outlineLevel="0" collapsed="false">
      <c r="A135" s="15"/>
      <c r="B135" s="16"/>
      <c r="C135" s="16" t="s">
        <v>42</v>
      </c>
      <c r="D135" s="16" t="n">
        <v>10</v>
      </c>
      <c r="E135" s="37" t="s">
        <v>117</v>
      </c>
    </row>
    <row r="136" customFormat="false" ht="12.75" hidden="false" customHeight="true" outlineLevel="0" collapsed="false">
      <c r="A136" s="15" t="s">
        <v>43</v>
      </c>
      <c r="B136" s="16" t="s">
        <v>38</v>
      </c>
      <c r="C136" s="22" t="s">
        <v>21</v>
      </c>
      <c r="D136" s="22" t="n">
        <v>1</v>
      </c>
      <c r="E136" s="37" t="s">
        <v>117</v>
      </c>
    </row>
    <row r="137" customFormat="false" ht="12.75" hidden="false" customHeight="true" outlineLevel="0" collapsed="false">
      <c r="A137" s="15"/>
      <c r="B137" s="16"/>
      <c r="C137" s="16" t="s">
        <v>21</v>
      </c>
      <c r="D137" s="16" t="n">
        <v>6</v>
      </c>
      <c r="E137" s="37" t="s">
        <v>117</v>
      </c>
    </row>
    <row r="138" customFormat="false" ht="12.75" hidden="false" customHeight="true" outlineLevel="0" collapsed="false">
      <c r="A138" s="15"/>
      <c r="B138" s="16"/>
      <c r="C138" s="16" t="s">
        <v>22</v>
      </c>
      <c r="D138" s="16" t="n">
        <v>1</v>
      </c>
      <c r="E138" s="37" t="s">
        <v>117</v>
      </c>
    </row>
    <row r="139" customFormat="false" ht="12.75" hidden="false" customHeight="true" outlineLevel="0" collapsed="false">
      <c r="A139" s="15"/>
      <c r="B139" s="16"/>
      <c r="C139" s="16" t="s">
        <v>22</v>
      </c>
      <c r="D139" s="16" t="n">
        <v>6</v>
      </c>
      <c r="E139" s="37" t="s">
        <v>117</v>
      </c>
    </row>
    <row r="140" customFormat="false" ht="12.75" hidden="false" customHeight="true" outlineLevel="0" collapsed="false">
      <c r="A140" s="15"/>
      <c r="B140" s="16"/>
      <c r="C140" s="16" t="s">
        <v>22</v>
      </c>
      <c r="D140" s="16" t="n">
        <v>9</v>
      </c>
      <c r="E140" s="37" t="s">
        <v>117</v>
      </c>
    </row>
    <row r="141" customFormat="false" ht="12.75" hidden="false" customHeight="true" outlineLevel="0" collapsed="false">
      <c r="A141" s="15"/>
      <c r="B141" s="16"/>
      <c r="C141" s="16" t="s">
        <v>23</v>
      </c>
      <c r="D141" s="16" t="n">
        <v>10</v>
      </c>
      <c r="E141" s="37" t="s">
        <v>117</v>
      </c>
    </row>
    <row r="142" customFormat="false" ht="12.75" hidden="false" customHeight="true" outlineLevel="0" collapsed="false">
      <c r="A142" s="15" t="s">
        <v>44</v>
      </c>
      <c r="B142" s="16" t="s">
        <v>38</v>
      </c>
      <c r="C142" s="16" t="s">
        <v>21</v>
      </c>
      <c r="D142" s="16" t="n">
        <v>6</v>
      </c>
      <c r="E142" s="37" t="s">
        <v>117</v>
      </c>
    </row>
    <row r="143" customFormat="false" ht="12.75" hidden="false" customHeight="true" outlineLevel="0" collapsed="false">
      <c r="A143" s="15"/>
      <c r="B143" s="16"/>
      <c r="C143" s="16" t="s">
        <v>21</v>
      </c>
      <c r="D143" s="16" t="n">
        <v>9</v>
      </c>
      <c r="E143" s="37" t="s">
        <v>117</v>
      </c>
    </row>
    <row r="144" customFormat="false" ht="12.75" hidden="false" customHeight="true" outlineLevel="0" collapsed="false">
      <c r="A144" s="15"/>
      <c r="B144" s="16"/>
      <c r="C144" s="16" t="s">
        <v>22</v>
      </c>
      <c r="D144" s="16" t="n">
        <v>6</v>
      </c>
      <c r="E144" s="37" t="s">
        <v>117</v>
      </c>
    </row>
    <row r="145" customFormat="false" ht="12.75" hidden="false" customHeight="true" outlineLevel="0" collapsed="false">
      <c r="A145" s="15"/>
      <c r="B145" s="16"/>
      <c r="C145" s="16" t="s">
        <v>22</v>
      </c>
      <c r="D145" s="16" t="n">
        <v>9</v>
      </c>
      <c r="E145" s="37" t="s">
        <v>117</v>
      </c>
    </row>
    <row r="146" customFormat="false" ht="12.75" hidden="false" customHeight="true" outlineLevel="0" collapsed="false">
      <c r="A146" s="15"/>
      <c r="B146" s="16"/>
      <c r="C146" s="16" t="s">
        <v>23</v>
      </c>
      <c r="D146" s="16" t="n">
        <v>6</v>
      </c>
      <c r="E146" s="37" t="s">
        <v>117</v>
      </c>
    </row>
    <row r="147" customFormat="false" ht="12.75" hidden="false" customHeight="true" outlineLevel="0" collapsed="false">
      <c r="A147" s="15"/>
      <c r="B147" s="16"/>
      <c r="C147" s="16" t="s">
        <v>23</v>
      </c>
      <c r="D147" s="16" t="n">
        <v>9</v>
      </c>
      <c r="E147" s="37" t="s">
        <v>117</v>
      </c>
    </row>
    <row r="148" customFormat="false" ht="12.75" hidden="false" customHeight="true" outlineLevel="0" collapsed="false">
      <c r="A148" s="15"/>
      <c r="B148" s="16"/>
      <c r="C148" s="16" t="s">
        <v>23</v>
      </c>
      <c r="D148" s="16" t="n">
        <v>10</v>
      </c>
      <c r="E148" s="37" t="s">
        <v>117</v>
      </c>
    </row>
    <row r="149" customFormat="false" ht="12.75" hidden="false" customHeight="true" outlineLevel="0" collapsed="false">
      <c r="A149" s="15" t="s">
        <v>45</v>
      </c>
      <c r="B149" s="16" t="s">
        <v>28</v>
      </c>
      <c r="C149" s="16" t="s">
        <v>41</v>
      </c>
      <c r="D149" s="16" t="n">
        <v>6</v>
      </c>
      <c r="E149" s="37" t="s">
        <v>117</v>
      </c>
    </row>
    <row r="150" customFormat="false" ht="12.75" hidden="false" customHeight="true" outlineLevel="0" collapsed="false">
      <c r="A150" s="15"/>
      <c r="B150" s="16"/>
      <c r="C150" s="16" t="s">
        <v>41</v>
      </c>
      <c r="D150" s="16" t="n">
        <v>9</v>
      </c>
      <c r="E150" s="37" t="s">
        <v>117</v>
      </c>
    </row>
    <row r="151" customFormat="false" ht="12.75" hidden="false" customHeight="true" outlineLevel="0" collapsed="false">
      <c r="A151" s="15"/>
      <c r="B151" s="16"/>
      <c r="C151" s="16" t="s">
        <v>42</v>
      </c>
      <c r="D151" s="16" t="n">
        <v>5</v>
      </c>
      <c r="E151" s="37" t="s">
        <v>117</v>
      </c>
    </row>
    <row r="152" customFormat="false" ht="12.75" hidden="false" customHeight="true" outlineLevel="0" collapsed="false">
      <c r="A152" s="15"/>
      <c r="B152" s="16"/>
      <c r="C152" s="16" t="s">
        <v>42</v>
      </c>
      <c r="D152" s="16" t="n">
        <v>8</v>
      </c>
      <c r="E152" s="37" t="s">
        <v>117</v>
      </c>
    </row>
    <row r="153" customFormat="false" ht="12.75" hidden="false" customHeight="true" outlineLevel="0" collapsed="false">
      <c r="A153" s="15"/>
      <c r="B153" s="16"/>
      <c r="C153" s="16" t="s">
        <v>46</v>
      </c>
      <c r="D153" s="16" t="n">
        <v>1</v>
      </c>
      <c r="E153" s="37" t="s">
        <v>117</v>
      </c>
    </row>
    <row r="154" customFormat="false" ht="12.75" hidden="false" customHeight="true" outlineLevel="0" collapsed="false">
      <c r="A154" s="15" t="s">
        <v>47</v>
      </c>
      <c r="B154" s="16" t="s">
        <v>38</v>
      </c>
      <c r="C154" s="16" t="s">
        <v>21</v>
      </c>
      <c r="D154" s="16" t="n">
        <v>1</v>
      </c>
      <c r="E154" s="37" t="s">
        <v>117</v>
      </c>
    </row>
    <row r="155" customFormat="false" ht="12.75" hidden="false" customHeight="true" outlineLevel="0" collapsed="false">
      <c r="A155" s="15"/>
      <c r="B155" s="16"/>
      <c r="C155" s="16" t="s">
        <v>21</v>
      </c>
      <c r="D155" s="16" t="n">
        <v>4</v>
      </c>
      <c r="E155" s="37" t="s">
        <v>117</v>
      </c>
    </row>
    <row r="156" customFormat="false" ht="12.75" hidden="false" customHeight="true" outlineLevel="0" collapsed="false">
      <c r="A156" s="15"/>
      <c r="B156" s="16"/>
      <c r="C156" s="16" t="s">
        <v>21</v>
      </c>
      <c r="D156" s="16" t="n">
        <v>6</v>
      </c>
      <c r="E156" s="37" t="s">
        <v>117</v>
      </c>
    </row>
    <row r="157" customFormat="false" ht="12.75" hidden="false" customHeight="true" outlineLevel="0" collapsed="false">
      <c r="A157" s="15"/>
      <c r="B157" s="16"/>
      <c r="C157" s="16" t="s">
        <v>21</v>
      </c>
      <c r="D157" s="16" t="n">
        <v>7</v>
      </c>
      <c r="E157" s="37" t="s">
        <v>117</v>
      </c>
    </row>
    <row r="158" customFormat="false" ht="12.75" hidden="false" customHeight="true" outlineLevel="0" collapsed="false">
      <c r="A158" s="15"/>
      <c r="B158" s="16"/>
      <c r="C158" s="16" t="s">
        <v>21</v>
      </c>
      <c r="D158" s="16" t="n">
        <v>9</v>
      </c>
      <c r="E158" s="37" t="s">
        <v>117</v>
      </c>
    </row>
    <row r="159" customFormat="false" ht="12.75" hidden="false" customHeight="true" outlineLevel="0" collapsed="false">
      <c r="A159" s="15"/>
      <c r="B159" s="16"/>
      <c r="C159" s="16" t="s">
        <v>22</v>
      </c>
      <c r="D159" s="16" t="n">
        <v>1</v>
      </c>
      <c r="E159" s="37" t="s">
        <v>117</v>
      </c>
    </row>
    <row r="160" customFormat="false" ht="12.75" hidden="false" customHeight="true" outlineLevel="0" collapsed="false">
      <c r="A160" s="15"/>
      <c r="B160" s="16"/>
      <c r="C160" s="16" t="s">
        <v>22</v>
      </c>
      <c r="D160" s="16" t="n">
        <v>4</v>
      </c>
      <c r="E160" s="37" t="s">
        <v>117</v>
      </c>
    </row>
    <row r="161" customFormat="false" ht="12.75" hidden="false" customHeight="true" outlineLevel="0" collapsed="false">
      <c r="A161" s="15"/>
      <c r="B161" s="16"/>
      <c r="C161" s="16" t="s">
        <v>22</v>
      </c>
      <c r="D161" s="16" t="n">
        <v>10</v>
      </c>
      <c r="E161" s="37" t="s">
        <v>117</v>
      </c>
    </row>
    <row r="162" customFormat="false" ht="12.75" hidden="false" customHeight="true" outlineLevel="0" collapsed="false">
      <c r="A162" s="15"/>
      <c r="B162" s="16"/>
      <c r="C162" s="16" t="s">
        <v>23</v>
      </c>
      <c r="D162" s="16" t="n">
        <v>1</v>
      </c>
      <c r="E162" s="37" t="s">
        <v>117</v>
      </c>
    </row>
    <row r="163" customFormat="false" ht="12.75" hidden="false" customHeight="true" outlineLevel="0" collapsed="false">
      <c r="A163" s="15"/>
      <c r="B163" s="16"/>
      <c r="C163" s="16" t="s">
        <v>23</v>
      </c>
      <c r="D163" s="16" t="n">
        <v>4</v>
      </c>
      <c r="E163" s="37" t="s">
        <v>117</v>
      </c>
    </row>
    <row r="164" customFormat="false" ht="12.75" hidden="false" customHeight="true" outlineLevel="0" collapsed="false">
      <c r="A164" s="15"/>
      <c r="B164" s="16"/>
      <c r="C164" s="16" t="s">
        <v>23</v>
      </c>
      <c r="D164" s="16" t="n">
        <v>6</v>
      </c>
      <c r="E164" s="37" t="s">
        <v>117</v>
      </c>
    </row>
    <row r="165" customFormat="false" ht="12.75" hidden="false" customHeight="true" outlineLevel="0" collapsed="false">
      <c r="A165" s="15" t="s">
        <v>48</v>
      </c>
      <c r="B165" s="16" t="s">
        <v>49</v>
      </c>
      <c r="C165" s="16" t="s">
        <v>41</v>
      </c>
      <c r="D165" s="16" t="n">
        <v>6</v>
      </c>
      <c r="E165" s="37" t="s">
        <v>117</v>
      </c>
    </row>
    <row r="166" customFormat="false" ht="12.75" hidden="false" customHeight="true" outlineLevel="0" collapsed="false">
      <c r="A166" s="15"/>
      <c r="B166" s="16"/>
      <c r="C166" s="16" t="s">
        <v>41</v>
      </c>
      <c r="D166" s="16" t="n">
        <v>8</v>
      </c>
      <c r="E166" s="37" t="s">
        <v>117</v>
      </c>
    </row>
    <row r="167" customFormat="false" ht="12.75" hidden="false" customHeight="true" outlineLevel="0" collapsed="false">
      <c r="A167" s="15"/>
      <c r="B167" s="16"/>
      <c r="C167" s="16" t="s">
        <v>41</v>
      </c>
      <c r="D167" s="16" t="n">
        <v>9</v>
      </c>
      <c r="E167" s="37" t="s">
        <v>117</v>
      </c>
    </row>
    <row r="168" customFormat="false" ht="12.75" hidden="false" customHeight="true" outlineLevel="0" collapsed="false">
      <c r="A168" s="15"/>
      <c r="B168" s="16"/>
      <c r="C168" s="16" t="s">
        <v>42</v>
      </c>
      <c r="D168" s="16" t="n">
        <v>5</v>
      </c>
      <c r="E168" s="37" t="s">
        <v>117</v>
      </c>
    </row>
    <row r="169" customFormat="false" ht="12.75" hidden="false" customHeight="true" outlineLevel="0" collapsed="false">
      <c r="A169" s="15"/>
      <c r="B169" s="16"/>
      <c r="C169" s="16" t="s">
        <v>42</v>
      </c>
      <c r="D169" s="16" t="n">
        <v>6</v>
      </c>
      <c r="E169" s="37" t="s">
        <v>117</v>
      </c>
    </row>
    <row r="170" customFormat="false" ht="12.75" hidden="false" customHeight="true" outlineLevel="0" collapsed="false">
      <c r="A170" s="15"/>
      <c r="B170" s="16"/>
      <c r="C170" s="16" t="s">
        <v>42</v>
      </c>
      <c r="D170" s="16" t="n">
        <v>9</v>
      </c>
      <c r="E170" s="37" t="s">
        <v>117</v>
      </c>
    </row>
    <row r="171" customFormat="false" ht="13.5" hidden="false" customHeight="true" outlineLevel="0" collapsed="false">
      <c r="A171" s="15" t="s">
        <v>50</v>
      </c>
      <c r="B171" s="16" t="s">
        <v>38</v>
      </c>
      <c r="C171" s="16" t="s">
        <v>21</v>
      </c>
      <c r="D171" s="16" t="n">
        <v>1</v>
      </c>
      <c r="E171" s="37" t="s">
        <v>117</v>
      </c>
    </row>
    <row r="172" customFormat="false" ht="12.75" hidden="false" customHeight="true" outlineLevel="0" collapsed="false">
      <c r="A172" s="15"/>
      <c r="B172" s="16"/>
      <c r="C172" s="16" t="s">
        <v>22</v>
      </c>
      <c r="D172" s="16" t="n">
        <v>1</v>
      </c>
      <c r="E172" s="37" t="s">
        <v>117</v>
      </c>
    </row>
    <row r="173" customFormat="false" ht="12.75" hidden="false" customHeight="true" outlineLevel="0" collapsed="false">
      <c r="A173" s="15"/>
      <c r="B173" s="16"/>
      <c r="C173" s="16" t="s">
        <v>22</v>
      </c>
      <c r="D173" s="16" t="n">
        <v>4</v>
      </c>
      <c r="E173" s="37" t="s">
        <v>117</v>
      </c>
    </row>
    <row r="174" customFormat="false" ht="12.75" hidden="false" customHeight="true" outlineLevel="0" collapsed="false">
      <c r="A174" s="15"/>
      <c r="B174" s="16"/>
      <c r="C174" s="16" t="s">
        <v>22</v>
      </c>
      <c r="D174" s="16" t="n">
        <v>9</v>
      </c>
      <c r="E174" s="37" t="s">
        <v>117</v>
      </c>
    </row>
    <row r="175" customFormat="false" ht="12.75" hidden="false" customHeight="true" outlineLevel="0" collapsed="false">
      <c r="A175" s="15"/>
      <c r="B175" s="16"/>
      <c r="C175" s="16" t="s">
        <v>23</v>
      </c>
      <c r="D175" s="16" t="n">
        <v>6</v>
      </c>
      <c r="E175" s="37" t="s">
        <v>117</v>
      </c>
    </row>
    <row r="176" customFormat="false" ht="12.75" hidden="false" customHeight="true" outlineLevel="0" collapsed="false">
      <c r="A176" s="15"/>
      <c r="B176" s="16"/>
      <c r="C176" s="16" t="s">
        <v>23</v>
      </c>
      <c r="D176" s="16" t="n">
        <v>9</v>
      </c>
      <c r="E176" s="37" t="s">
        <v>117</v>
      </c>
    </row>
    <row r="177" customFormat="false" ht="12.75" hidden="false" customHeight="true" outlineLevel="0" collapsed="false">
      <c r="A177" s="15"/>
      <c r="B177" s="16"/>
      <c r="C177" s="16" t="s">
        <v>23</v>
      </c>
      <c r="D177" s="16" t="n">
        <v>10</v>
      </c>
      <c r="E177" s="37" t="s">
        <v>117</v>
      </c>
    </row>
    <row r="178" customFormat="false" ht="12.75" hidden="false" customHeight="true" outlineLevel="0" collapsed="false">
      <c r="A178" s="15" t="s">
        <v>51</v>
      </c>
      <c r="B178" s="16" t="s">
        <v>38</v>
      </c>
      <c r="C178" s="16" t="s">
        <v>22</v>
      </c>
      <c r="D178" s="16" t="n">
        <v>9</v>
      </c>
      <c r="E178" s="37" t="s">
        <v>117</v>
      </c>
    </row>
    <row r="179" customFormat="false" ht="12.75" hidden="false" customHeight="true" outlineLevel="0" collapsed="false">
      <c r="A179" s="15"/>
      <c r="B179" s="16"/>
      <c r="C179" s="16" t="s">
        <v>23</v>
      </c>
      <c r="D179" s="16" t="n">
        <v>6</v>
      </c>
      <c r="E179" s="37" t="s">
        <v>117</v>
      </c>
    </row>
    <row r="180" customFormat="false" ht="12.75" hidden="false" customHeight="true" outlineLevel="0" collapsed="false">
      <c r="A180" s="15"/>
      <c r="B180" s="16"/>
      <c r="C180" s="16" t="s">
        <v>23</v>
      </c>
      <c r="D180" s="16" t="n">
        <v>9</v>
      </c>
      <c r="E180" s="37" t="s">
        <v>117</v>
      </c>
    </row>
    <row r="181" customFormat="false" ht="12.75" hidden="false" customHeight="true" outlineLevel="0" collapsed="false">
      <c r="A181" s="15"/>
      <c r="B181" s="16"/>
      <c r="C181" s="16" t="s">
        <v>23</v>
      </c>
      <c r="D181" s="16" t="n">
        <v>10</v>
      </c>
      <c r="E181" s="37" t="s">
        <v>117</v>
      </c>
    </row>
    <row r="182" customFormat="false" ht="12.75" hidden="false" customHeight="true" outlineLevel="0" collapsed="false">
      <c r="A182" s="15"/>
      <c r="B182" s="16" t="s">
        <v>28</v>
      </c>
      <c r="C182" s="16" t="s">
        <v>41</v>
      </c>
      <c r="D182" s="16" t="n">
        <v>6</v>
      </c>
      <c r="E182" s="37" t="s">
        <v>117</v>
      </c>
    </row>
    <row r="183" customFormat="false" ht="12.75" hidden="false" customHeight="true" outlineLevel="0" collapsed="false">
      <c r="A183" s="15"/>
      <c r="B183" s="16"/>
      <c r="C183" s="16" t="s">
        <v>41</v>
      </c>
      <c r="D183" s="16" t="n">
        <v>9</v>
      </c>
      <c r="E183" s="37" t="s">
        <v>117</v>
      </c>
    </row>
    <row r="184" customFormat="false" ht="12.75" hidden="false" customHeight="true" outlineLevel="0" collapsed="false">
      <c r="A184" s="15" t="s">
        <v>52</v>
      </c>
      <c r="B184" s="16" t="s">
        <v>38</v>
      </c>
      <c r="C184" s="16" t="s">
        <v>21</v>
      </c>
      <c r="D184" s="16" t="n">
        <v>1</v>
      </c>
      <c r="E184" s="37" t="s">
        <v>117</v>
      </c>
    </row>
    <row r="185" customFormat="false" ht="12.75" hidden="false" customHeight="true" outlineLevel="0" collapsed="false">
      <c r="A185" s="15"/>
      <c r="B185" s="16"/>
      <c r="C185" s="16" t="s">
        <v>21</v>
      </c>
      <c r="D185" s="16" t="n">
        <v>4</v>
      </c>
      <c r="E185" s="37" t="s">
        <v>117</v>
      </c>
    </row>
    <row r="186" customFormat="false" ht="12.75" hidden="false" customHeight="true" outlineLevel="0" collapsed="false">
      <c r="A186" s="15"/>
      <c r="B186" s="16"/>
      <c r="C186" s="16" t="s">
        <v>21</v>
      </c>
      <c r="D186" s="16" t="n">
        <v>6</v>
      </c>
      <c r="E186" s="37" t="s">
        <v>117</v>
      </c>
    </row>
    <row r="187" customFormat="false" ht="12.75" hidden="false" customHeight="true" outlineLevel="0" collapsed="false">
      <c r="A187" s="15"/>
      <c r="B187" s="16"/>
      <c r="C187" s="16" t="s">
        <v>21</v>
      </c>
      <c r="D187" s="16" t="n">
        <v>9</v>
      </c>
      <c r="E187" s="37" t="s">
        <v>117</v>
      </c>
    </row>
    <row r="188" customFormat="false" ht="12.75" hidden="false" customHeight="true" outlineLevel="0" collapsed="false">
      <c r="A188" s="15"/>
      <c r="B188" s="16"/>
      <c r="C188" s="16" t="s">
        <v>22</v>
      </c>
      <c r="D188" s="16" t="n">
        <v>1</v>
      </c>
      <c r="E188" s="37" t="s">
        <v>117</v>
      </c>
    </row>
    <row r="189" customFormat="false" ht="12.75" hidden="false" customHeight="true" outlineLevel="0" collapsed="false">
      <c r="A189" s="15"/>
      <c r="B189" s="16"/>
      <c r="C189" s="16" t="s">
        <v>23</v>
      </c>
      <c r="D189" s="16" t="n">
        <v>1</v>
      </c>
      <c r="E189" s="37" t="s">
        <v>117</v>
      </c>
    </row>
    <row r="190" customFormat="false" ht="12.75" hidden="false" customHeight="true" outlineLevel="0" collapsed="false">
      <c r="A190" s="15"/>
      <c r="B190" s="16"/>
      <c r="C190" s="16" t="s">
        <v>23</v>
      </c>
      <c r="D190" s="16" t="n">
        <v>4</v>
      </c>
      <c r="E190" s="37" t="s">
        <v>117</v>
      </c>
    </row>
    <row r="191" customFormat="false" ht="12.75" hidden="false" customHeight="true" outlineLevel="0" collapsed="false">
      <c r="A191" s="15"/>
      <c r="B191" s="16"/>
      <c r="C191" s="16" t="s">
        <v>23</v>
      </c>
      <c r="D191" s="16" t="n">
        <v>7</v>
      </c>
      <c r="E191" s="37" t="s">
        <v>117</v>
      </c>
    </row>
    <row r="192" customFormat="false" ht="12.75" hidden="false" customHeight="true" outlineLevel="0" collapsed="false">
      <c r="A192" s="15"/>
      <c r="B192" s="16"/>
      <c r="C192" s="16" t="s">
        <v>23</v>
      </c>
      <c r="D192" s="16" t="n">
        <v>10</v>
      </c>
      <c r="E192" s="37" t="s">
        <v>117</v>
      </c>
    </row>
    <row r="193" customFormat="false" ht="12.75" hidden="false" customHeight="true" outlineLevel="0" collapsed="false">
      <c r="A193" s="15" t="s">
        <v>53</v>
      </c>
      <c r="B193" s="16" t="s">
        <v>12</v>
      </c>
      <c r="C193" s="16" t="s">
        <v>41</v>
      </c>
      <c r="D193" s="16" t="n">
        <v>8</v>
      </c>
      <c r="E193" s="37" t="s">
        <v>117</v>
      </c>
    </row>
    <row r="194" customFormat="false" ht="12.75" hidden="false" customHeight="true" outlineLevel="0" collapsed="false">
      <c r="A194" s="15"/>
      <c r="B194" s="16"/>
      <c r="C194" s="16" t="s">
        <v>42</v>
      </c>
      <c r="D194" s="16" t="n">
        <v>5</v>
      </c>
      <c r="E194" s="37" t="s">
        <v>117</v>
      </c>
    </row>
    <row r="195" customFormat="false" ht="12.75" hidden="false" customHeight="true" outlineLevel="0" collapsed="false">
      <c r="A195" s="15"/>
      <c r="B195" s="16"/>
      <c r="C195" s="16" t="s">
        <v>42</v>
      </c>
      <c r="D195" s="16" t="n">
        <v>6</v>
      </c>
      <c r="E195" s="37" t="s">
        <v>117</v>
      </c>
    </row>
    <row r="196" customFormat="false" ht="12.75" hidden="false" customHeight="true" outlineLevel="0" collapsed="false">
      <c r="A196" s="15"/>
      <c r="B196" s="16"/>
      <c r="C196" s="16" t="s">
        <v>42</v>
      </c>
      <c r="D196" s="16" t="n">
        <v>9</v>
      </c>
      <c r="E196" s="37" t="s">
        <v>117</v>
      </c>
    </row>
    <row r="197" customFormat="false" ht="12.75" hidden="false" customHeight="true" outlineLevel="0" collapsed="false">
      <c r="A197" s="15"/>
      <c r="B197" s="16"/>
      <c r="C197" s="16" t="s">
        <v>42</v>
      </c>
      <c r="D197" s="16" t="n">
        <v>10</v>
      </c>
      <c r="E197" s="37" t="s">
        <v>117</v>
      </c>
    </row>
    <row r="198" customFormat="false" ht="12.75" hidden="false" customHeight="true" outlineLevel="0" collapsed="false">
      <c r="A198" s="15" t="s">
        <v>54</v>
      </c>
      <c r="B198" s="16" t="s">
        <v>38</v>
      </c>
      <c r="C198" s="16" t="s">
        <v>20</v>
      </c>
      <c r="D198" s="16" t="n">
        <v>6</v>
      </c>
      <c r="E198" s="37" t="s">
        <v>117</v>
      </c>
    </row>
    <row r="199" customFormat="false" ht="12.75" hidden="false" customHeight="true" outlineLevel="0" collapsed="false">
      <c r="A199" s="15"/>
      <c r="B199" s="16"/>
      <c r="C199" s="16" t="s">
        <v>20</v>
      </c>
      <c r="D199" s="16" t="n">
        <v>9</v>
      </c>
      <c r="E199" s="37" t="s">
        <v>117</v>
      </c>
    </row>
    <row r="200" customFormat="false" ht="12.75" hidden="false" customHeight="true" outlineLevel="0" collapsed="false">
      <c r="A200" s="15"/>
      <c r="B200" s="16"/>
      <c r="C200" s="16" t="s">
        <v>21</v>
      </c>
      <c r="D200" s="16" t="n">
        <v>6</v>
      </c>
      <c r="E200" s="37" t="s">
        <v>117</v>
      </c>
    </row>
    <row r="201" customFormat="false" ht="12.75" hidden="false" customHeight="true" outlineLevel="0" collapsed="false">
      <c r="A201" s="15"/>
      <c r="B201" s="16"/>
      <c r="C201" s="16" t="s">
        <v>22</v>
      </c>
      <c r="D201" s="16" t="n">
        <v>1</v>
      </c>
      <c r="E201" s="37" t="s">
        <v>117</v>
      </c>
    </row>
    <row r="202" customFormat="false" ht="12.75" hidden="false" customHeight="true" outlineLevel="0" collapsed="false">
      <c r="A202" s="15"/>
      <c r="B202" s="16"/>
      <c r="C202" s="16" t="s">
        <v>22</v>
      </c>
      <c r="D202" s="16" t="n">
        <v>6</v>
      </c>
      <c r="E202" s="37" t="s">
        <v>117</v>
      </c>
    </row>
    <row r="203" customFormat="false" ht="12.75" hidden="false" customHeight="true" outlineLevel="0" collapsed="false">
      <c r="A203" s="15"/>
      <c r="B203" s="16"/>
      <c r="C203" s="16" t="s">
        <v>22</v>
      </c>
      <c r="D203" s="16" t="n">
        <v>9</v>
      </c>
      <c r="E203" s="37" t="s">
        <v>117</v>
      </c>
    </row>
    <row r="204" customFormat="false" ht="12.75" hidden="false" customHeight="true" outlineLevel="0" collapsed="false">
      <c r="A204" s="15"/>
      <c r="B204" s="16"/>
      <c r="C204" s="16" t="s">
        <v>22</v>
      </c>
      <c r="D204" s="16" t="n">
        <v>10</v>
      </c>
      <c r="E204" s="37" t="s">
        <v>117</v>
      </c>
    </row>
    <row r="205" customFormat="false" ht="12.75" hidden="false" customHeight="true" outlineLevel="0" collapsed="false">
      <c r="A205" s="15" t="s">
        <v>55</v>
      </c>
      <c r="B205" s="16" t="s">
        <v>28</v>
      </c>
      <c r="C205" s="16" t="s">
        <v>23</v>
      </c>
      <c r="D205" s="16" t="n">
        <v>6</v>
      </c>
      <c r="E205" s="37" t="s">
        <v>117</v>
      </c>
    </row>
    <row r="206" customFormat="false" ht="12.75" hidden="false" customHeight="true" outlineLevel="0" collapsed="false">
      <c r="A206" s="15"/>
      <c r="B206" s="16"/>
      <c r="C206" s="16" t="s">
        <v>41</v>
      </c>
      <c r="D206" s="16" t="n">
        <v>6</v>
      </c>
      <c r="E206" s="37" t="s">
        <v>117</v>
      </c>
    </row>
    <row r="207" customFormat="false" ht="12.75" hidden="false" customHeight="true" outlineLevel="0" collapsed="false">
      <c r="A207" s="15"/>
      <c r="B207" s="16"/>
      <c r="C207" s="16" t="s">
        <v>41</v>
      </c>
      <c r="D207" s="16" t="n">
        <v>9</v>
      </c>
      <c r="E207" s="37" t="s">
        <v>117</v>
      </c>
    </row>
    <row r="208" customFormat="false" ht="12.75" hidden="false" customHeight="true" outlineLevel="0" collapsed="false">
      <c r="A208" s="15" t="s">
        <v>56</v>
      </c>
      <c r="B208" s="16" t="s">
        <v>38</v>
      </c>
      <c r="C208" s="16" t="s">
        <v>21</v>
      </c>
      <c r="D208" s="16" t="n">
        <v>1</v>
      </c>
      <c r="E208" s="37" t="s">
        <v>117</v>
      </c>
    </row>
    <row r="209" customFormat="false" ht="12.75" hidden="false" customHeight="true" outlineLevel="0" collapsed="false">
      <c r="A209" s="15"/>
      <c r="B209" s="16"/>
      <c r="C209" s="16" t="s">
        <v>22</v>
      </c>
      <c r="D209" s="16" t="n">
        <v>1</v>
      </c>
      <c r="E209" s="37" t="s">
        <v>117</v>
      </c>
    </row>
    <row r="210" customFormat="false" ht="12.75" hidden="false" customHeight="true" outlineLevel="0" collapsed="false">
      <c r="A210" s="15"/>
      <c r="B210" s="16"/>
      <c r="C210" s="16" t="s">
        <v>23</v>
      </c>
      <c r="D210" s="16" t="n">
        <v>1</v>
      </c>
      <c r="E210" s="37" t="s">
        <v>117</v>
      </c>
    </row>
    <row r="211" customFormat="false" ht="12.75" hidden="false" customHeight="true" outlineLevel="0" collapsed="false">
      <c r="A211" s="15"/>
      <c r="B211" s="16"/>
      <c r="C211" s="16" t="s">
        <v>23</v>
      </c>
      <c r="D211" s="16" t="n">
        <v>10</v>
      </c>
      <c r="E211" s="37" t="s">
        <v>117</v>
      </c>
    </row>
    <row r="212" customFormat="false" ht="12.75" hidden="false" customHeight="true" outlineLevel="0" collapsed="false">
      <c r="A212" s="15" t="s">
        <v>57</v>
      </c>
      <c r="B212" s="16" t="s">
        <v>38</v>
      </c>
      <c r="C212" s="16" t="s">
        <v>21</v>
      </c>
      <c r="D212" s="16" t="n">
        <v>1</v>
      </c>
      <c r="E212" s="37" t="s">
        <v>117</v>
      </c>
    </row>
    <row r="213" customFormat="false" ht="12.75" hidden="false" customHeight="true" outlineLevel="0" collapsed="false">
      <c r="A213" s="15"/>
      <c r="B213" s="16"/>
      <c r="C213" s="16" t="s">
        <v>21</v>
      </c>
      <c r="D213" s="16" t="n">
        <v>4</v>
      </c>
      <c r="E213" s="37" t="s">
        <v>117</v>
      </c>
    </row>
    <row r="214" customFormat="false" ht="12.75" hidden="false" customHeight="true" outlineLevel="0" collapsed="false">
      <c r="A214" s="15"/>
      <c r="B214" s="16"/>
      <c r="C214" s="16" t="s">
        <v>22</v>
      </c>
      <c r="D214" s="16" t="n">
        <v>1</v>
      </c>
      <c r="E214" s="37" t="s">
        <v>117</v>
      </c>
    </row>
    <row r="215" customFormat="false" ht="12.75" hidden="false" customHeight="true" outlineLevel="0" collapsed="false">
      <c r="A215" s="15"/>
      <c r="B215" s="16"/>
      <c r="C215" s="16" t="s">
        <v>22</v>
      </c>
      <c r="D215" s="16" t="n">
        <v>4</v>
      </c>
      <c r="E215" s="37" t="s">
        <v>117</v>
      </c>
    </row>
    <row r="216" customFormat="false" ht="12.75" hidden="false" customHeight="true" outlineLevel="0" collapsed="false">
      <c r="A216" s="15"/>
      <c r="B216" s="16"/>
      <c r="C216" s="16" t="s">
        <v>23</v>
      </c>
      <c r="D216" s="16" t="n">
        <v>6</v>
      </c>
      <c r="E216" s="37" t="s">
        <v>117</v>
      </c>
    </row>
    <row r="217" customFormat="false" ht="12.75" hidden="false" customHeight="true" outlineLevel="0" collapsed="false">
      <c r="A217" s="15"/>
      <c r="B217" s="16"/>
      <c r="C217" s="16" t="s">
        <v>23</v>
      </c>
      <c r="D217" s="16" t="n">
        <v>9</v>
      </c>
      <c r="E217" s="37" t="s">
        <v>117</v>
      </c>
    </row>
    <row r="218" customFormat="false" ht="12.75" hidden="false" customHeight="true" outlineLevel="0" collapsed="false">
      <c r="A218" s="15"/>
      <c r="B218" s="16"/>
      <c r="C218" s="16" t="s">
        <v>23</v>
      </c>
      <c r="D218" s="16" t="n">
        <v>10</v>
      </c>
      <c r="E218" s="37" t="s">
        <v>117</v>
      </c>
    </row>
    <row r="219" customFormat="false" ht="12.75" hidden="false" customHeight="true" outlineLevel="0" collapsed="false">
      <c r="A219" s="15" t="s">
        <v>58</v>
      </c>
      <c r="B219" s="16" t="s">
        <v>38</v>
      </c>
      <c r="C219" s="16" t="s">
        <v>20</v>
      </c>
      <c r="D219" s="16" t="n">
        <v>6</v>
      </c>
      <c r="E219" s="37" t="s">
        <v>117</v>
      </c>
    </row>
    <row r="220" customFormat="false" ht="12.75" hidden="false" customHeight="true" outlineLevel="0" collapsed="false">
      <c r="A220" s="15"/>
      <c r="B220" s="16"/>
      <c r="C220" s="16" t="s">
        <v>20</v>
      </c>
      <c r="D220" s="16" t="n">
        <v>9</v>
      </c>
      <c r="E220" s="37" t="s">
        <v>117</v>
      </c>
    </row>
    <row r="221" customFormat="false" ht="12.75" hidden="false" customHeight="true" outlineLevel="0" collapsed="false">
      <c r="A221" s="15"/>
      <c r="B221" s="16"/>
      <c r="C221" s="16" t="s">
        <v>21</v>
      </c>
      <c r="D221" s="16" t="n">
        <v>6</v>
      </c>
      <c r="E221" s="37" t="s">
        <v>117</v>
      </c>
    </row>
    <row r="222" customFormat="false" ht="12.75" hidden="false" customHeight="true" outlineLevel="0" collapsed="false">
      <c r="A222" s="15"/>
      <c r="B222" s="16"/>
      <c r="C222" s="16" t="s">
        <v>22</v>
      </c>
      <c r="D222" s="16" t="n">
        <v>6</v>
      </c>
      <c r="E222" s="37" t="s">
        <v>117</v>
      </c>
    </row>
    <row r="223" customFormat="false" ht="12.75" hidden="false" customHeight="true" outlineLevel="0" collapsed="false">
      <c r="A223" s="15"/>
      <c r="B223" s="16"/>
      <c r="C223" s="16" t="s">
        <v>22</v>
      </c>
      <c r="D223" s="16" t="n">
        <v>9</v>
      </c>
      <c r="E223" s="37" t="s">
        <v>117</v>
      </c>
    </row>
    <row r="224" customFormat="false" ht="12.75" hidden="false" customHeight="true" outlineLevel="0" collapsed="false">
      <c r="A224" s="15"/>
      <c r="B224" s="16"/>
      <c r="C224" s="16" t="s">
        <v>22</v>
      </c>
      <c r="D224" s="16" t="n">
        <v>10</v>
      </c>
      <c r="E224" s="37" t="s">
        <v>117</v>
      </c>
    </row>
    <row r="225" customFormat="false" ht="12.75" hidden="false" customHeight="true" outlineLevel="0" collapsed="false">
      <c r="A225" s="15"/>
      <c r="B225" s="16"/>
      <c r="C225" s="16" t="s">
        <v>23</v>
      </c>
      <c r="D225" s="16" t="n">
        <v>1</v>
      </c>
      <c r="E225" s="37" t="s">
        <v>117</v>
      </c>
    </row>
    <row r="226" customFormat="false" ht="12.75" hidden="false" customHeight="true" outlineLevel="0" collapsed="false">
      <c r="A226" s="15" t="s">
        <v>59</v>
      </c>
      <c r="B226" s="16" t="s">
        <v>38</v>
      </c>
      <c r="C226" s="16" t="s">
        <v>20</v>
      </c>
      <c r="D226" s="16" t="n">
        <v>6</v>
      </c>
      <c r="E226" s="37" t="s">
        <v>117</v>
      </c>
    </row>
    <row r="227" customFormat="false" ht="12.75" hidden="false" customHeight="true" outlineLevel="0" collapsed="false">
      <c r="A227" s="15"/>
      <c r="B227" s="16"/>
      <c r="C227" s="16" t="s">
        <v>21</v>
      </c>
      <c r="D227" s="16" t="n">
        <v>6</v>
      </c>
      <c r="E227" s="37" t="s">
        <v>117</v>
      </c>
    </row>
    <row r="228" customFormat="false" ht="12.75" hidden="false" customHeight="true" outlineLevel="0" collapsed="false">
      <c r="A228" s="15"/>
      <c r="B228" s="16"/>
      <c r="C228" s="16" t="s">
        <v>21</v>
      </c>
      <c r="D228" s="16" t="n">
        <v>9</v>
      </c>
      <c r="E228" s="37" t="s">
        <v>117</v>
      </c>
    </row>
    <row r="229" customFormat="false" ht="12.75" hidden="false" customHeight="true" outlineLevel="0" collapsed="false">
      <c r="A229" s="15"/>
      <c r="B229" s="16"/>
      <c r="C229" s="16" t="s">
        <v>22</v>
      </c>
      <c r="D229" s="16" t="n">
        <v>6</v>
      </c>
      <c r="E229" s="37" t="s">
        <v>117</v>
      </c>
    </row>
    <row r="230" customFormat="false" ht="12.75" hidden="false" customHeight="true" outlineLevel="0" collapsed="false">
      <c r="A230" s="15"/>
      <c r="B230" s="16"/>
      <c r="C230" s="16" t="s">
        <v>23</v>
      </c>
      <c r="D230" s="16" t="n">
        <v>1</v>
      </c>
      <c r="E230" s="37" t="s">
        <v>117</v>
      </c>
    </row>
    <row r="231" customFormat="false" ht="12.75" hidden="false" customHeight="true" outlineLevel="0" collapsed="false">
      <c r="A231" s="15"/>
      <c r="B231" s="16"/>
      <c r="C231" s="16" t="s">
        <v>23</v>
      </c>
      <c r="D231" s="16" t="n">
        <v>6</v>
      </c>
      <c r="E231" s="37" t="s">
        <v>117</v>
      </c>
    </row>
    <row r="232" customFormat="false" ht="12.75" hidden="false" customHeight="true" outlineLevel="0" collapsed="false">
      <c r="A232" s="15"/>
      <c r="B232" s="16"/>
      <c r="C232" s="16" t="s">
        <v>23</v>
      </c>
      <c r="D232" s="16" t="n">
        <v>10</v>
      </c>
      <c r="E232" s="37" t="s">
        <v>117</v>
      </c>
    </row>
    <row r="233" customFormat="false" ht="12.75" hidden="false" customHeight="true" outlineLevel="0" collapsed="false">
      <c r="A233" s="15" t="s">
        <v>60</v>
      </c>
      <c r="B233" s="16" t="s">
        <v>28</v>
      </c>
      <c r="C233" s="16" t="s">
        <v>23</v>
      </c>
      <c r="D233" s="16" t="n">
        <v>6</v>
      </c>
      <c r="E233" s="37" t="s">
        <v>117</v>
      </c>
    </row>
    <row r="234" customFormat="false" ht="12.75" hidden="false" customHeight="true" outlineLevel="0" collapsed="false">
      <c r="A234" s="15"/>
      <c r="B234" s="16"/>
      <c r="C234" s="16" t="s">
        <v>41</v>
      </c>
      <c r="D234" s="16" t="n">
        <v>6</v>
      </c>
      <c r="E234" s="37" t="s">
        <v>117</v>
      </c>
    </row>
    <row r="235" customFormat="false" ht="12.75" hidden="false" customHeight="true" outlineLevel="0" collapsed="false">
      <c r="A235" s="15" t="s">
        <v>61</v>
      </c>
      <c r="B235" s="16" t="s">
        <v>28</v>
      </c>
      <c r="C235" s="16" t="s">
        <v>41</v>
      </c>
      <c r="D235" s="16" t="n">
        <v>1</v>
      </c>
      <c r="E235" s="37" t="s">
        <v>117</v>
      </c>
    </row>
    <row r="236" customFormat="false" ht="12.75" hidden="false" customHeight="true" outlineLevel="0" collapsed="false">
      <c r="A236" s="15"/>
      <c r="B236" s="16"/>
      <c r="C236" s="16" t="s">
        <v>42</v>
      </c>
      <c r="D236" s="16" t="n">
        <v>5</v>
      </c>
      <c r="E236" s="37" t="s">
        <v>117</v>
      </c>
    </row>
    <row r="237" customFormat="false" ht="12.75" hidden="false" customHeight="true" outlineLevel="0" collapsed="false">
      <c r="A237" s="15"/>
      <c r="B237" s="16"/>
      <c r="C237" s="16" t="s">
        <v>42</v>
      </c>
      <c r="D237" s="16" t="n">
        <v>8</v>
      </c>
      <c r="E237" s="37" t="s">
        <v>117</v>
      </c>
    </row>
    <row r="238" customFormat="false" ht="12.75" hidden="false" customHeight="true" outlineLevel="0" collapsed="false">
      <c r="A238" s="15"/>
      <c r="B238" s="16"/>
      <c r="C238" s="16" t="s">
        <v>46</v>
      </c>
      <c r="D238" s="16" t="n">
        <v>5</v>
      </c>
      <c r="E238" s="37" t="s">
        <v>117</v>
      </c>
    </row>
    <row r="239" customFormat="false" ht="12.75" hidden="false" customHeight="true" outlineLevel="0" collapsed="false">
      <c r="A239" s="15"/>
      <c r="B239" s="16"/>
      <c r="C239" s="16" t="s">
        <v>46</v>
      </c>
      <c r="D239" s="16" t="n">
        <v>8</v>
      </c>
      <c r="E239" s="37" t="s">
        <v>117</v>
      </c>
    </row>
    <row r="240" customFormat="false" ht="12.75" hidden="false" customHeight="true" outlineLevel="0" collapsed="false">
      <c r="A240" s="15" t="s">
        <v>62</v>
      </c>
      <c r="B240" s="16" t="s">
        <v>38</v>
      </c>
      <c r="C240" s="16" t="s">
        <v>13</v>
      </c>
      <c r="D240" s="16" t="n">
        <v>1</v>
      </c>
      <c r="E240" s="37" t="s">
        <v>117</v>
      </c>
    </row>
    <row r="241" customFormat="false" ht="12.75" hidden="false" customHeight="true" outlineLevel="0" collapsed="false">
      <c r="A241" s="15"/>
      <c r="B241" s="16"/>
      <c r="C241" s="16" t="s">
        <v>16</v>
      </c>
      <c r="D241" s="16" t="n">
        <v>1</v>
      </c>
      <c r="E241" s="37" t="s">
        <v>117</v>
      </c>
    </row>
    <row r="242" customFormat="false" ht="12.75" hidden="false" customHeight="true" outlineLevel="0" collapsed="false">
      <c r="A242" s="15"/>
      <c r="B242" s="16"/>
      <c r="C242" s="16" t="s">
        <v>19</v>
      </c>
      <c r="D242" s="16" t="n">
        <v>6</v>
      </c>
      <c r="E242" s="37" t="s">
        <v>117</v>
      </c>
    </row>
    <row r="243" customFormat="false" ht="12.75" hidden="false" customHeight="true" outlineLevel="0" collapsed="false">
      <c r="A243" s="15"/>
      <c r="B243" s="16"/>
      <c r="C243" s="16" t="s">
        <v>19</v>
      </c>
      <c r="D243" s="16" t="n">
        <v>9</v>
      </c>
      <c r="E243" s="37" t="s">
        <v>117</v>
      </c>
    </row>
    <row r="244" customFormat="false" ht="12.75" hidden="false" customHeight="true" outlineLevel="0" collapsed="false">
      <c r="A244" s="15"/>
      <c r="B244" s="16"/>
      <c r="C244" s="16" t="s">
        <v>20</v>
      </c>
      <c r="D244" s="16" t="n">
        <v>6</v>
      </c>
      <c r="E244" s="37" t="s">
        <v>117</v>
      </c>
    </row>
    <row r="245" customFormat="false" ht="12.75" hidden="false" customHeight="true" outlineLevel="0" collapsed="false">
      <c r="A245" s="15"/>
      <c r="B245" s="16"/>
      <c r="C245" s="16" t="s">
        <v>20</v>
      </c>
      <c r="D245" s="16" t="n">
        <v>9</v>
      </c>
      <c r="E245" s="37" t="s">
        <v>117</v>
      </c>
    </row>
    <row r="246" customFormat="false" ht="12.75" hidden="false" customHeight="true" outlineLevel="0" collapsed="false">
      <c r="A246" s="15"/>
      <c r="B246" s="16"/>
      <c r="C246" s="16" t="s">
        <v>21</v>
      </c>
      <c r="D246" s="16" t="n">
        <v>6</v>
      </c>
      <c r="E246" s="37" t="s">
        <v>117</v>
      </c>
    </row>
    <row r="247" customFormat="false" ht="12.75" hidden="false" customHeight="true" outlineLevel="0" collapsed="false">
      <c r="A247" s="15"/>
      <c r="B247" s="16"/>
      <c r="C247" s="16" t="s">
        <v>21</v>
      </c>
      <c r="D247" s="16" t="n">
        <v>9</v>
      </c>
      <c r="E247" s="37" t="s">
        <v>117</v>
      </c>
    </row>
    <row r="248" customFormat="false" ht="12.75" hidden="false" customHeight="true" outlineLevel="0" collapsed="false">
      <c r="A248" s="15"/>
      <c r="B248" s="16"/>
      <c r="C248" s="16" t="s">
        <v>22</v>
      </c>
      <c r="D248" s="16" t="n">
        <v>1</v>
      </c>
      <c r="E248" s="37" t="s">
        <v>117</v>
      </c>
    </row>
    <row r="249" customFormat="false" ht="12.75" hidden="false" customHeight="true" outlineLevel="0" collapsed="false">
      <c r="A249" s="15"/>
      <c r="B249" s="16"/>
      <c r="C249" s="16" t="s">
        <v>22</v>
      </c>
      <c r="D249" s="16" t="n">
        <v>3</v>
      </c>
      <c r="E249" s="37" t="s">
        <v>117</v>
      </c>
    </row>
    <row r="250" customFormat="false" ht="12.75" hidden="false" customHeight="true" outlineLevel="0" collapsed="false">
      <c r="A250" s="15"/>
      <c r="B250" s="16"/>
      <c r="C250" s="16" t="s">
        <v>22</v>
      </c>
      <c r="D250" s="16" t="n">
        <v>6</v>
      </c>
      <c r="E250" s="37" t="s">
        <v>117</v>
      </c>
    </row>
    <row r="251" customFormat="false" ht="12.75" hidden="false" customHeight="true" outlineLevel="0" collapsed="false">
      <c r="A251" s="15"/>
      <c r="B251" s="16"/>
      <c r="C251" s="16" t="s">
        <v>22</v>
      </c>
      <c r="D251" s="16" t="n">
        <v>9</v>
      </c>
      <c r="E251" s="37" t="s">
        <v>117</v>
      </c>
    </row>
    <row r="252" customFormat="false" ht="12.75" hidden="false" customHeight="true" outlineLevel="0" collapsed="false">
      <c r="A252" s="15"/>
      <c r="B252" s="16"/>
      <c r="C252" s="16" t="s">
        <v>22</v>
      </c>
      <c r="D252" s="16" t="n">
        <v>10</v>
      </c>
      <c r="E252" s="37" t="s">
        <v>117</v>
      </c>
    </row>
    <row r="253" customFormat="false" ht="12.75" hidden="false" customHeight="true" outlineLevel="0" collapsed="false">
      <c r="A253" s="15"/>
      <c r="B253" s="16"/>
      <c r="C253" s="16" t="s">
        <v>23</v>
      </c>
      <c r="D253" s="16" t="n">
        <v>1</v>
      </c>
      <c r="E253" s="37" t="s">
        <v>117</v>
      </c>
    </row>
    <row r="254" customFormat="false" ht="12.75" hidden="false" customHeight="true" outlineLevel="0" collapsed="false">
      <c r="A254" s="15"/>
      <c r="B254" s="16"/>
      <c r="C254" s="16" t="s">
        <v>23</v>
      </c>
      <c r="D254" s="16" t="n">
        <v>9</v>
      </c>
      <c r="E254" s="37" t="s">
        <v>117</v>
      </c>
    </row>
    <row r="255" customFormat="false" ht="12.75" hidden="false" customHeight="true" outlineLevel="0" collapsed="false">
      <c r="A255" s="15"/>
      <c r="B255" s="16"/>
      <c r="C255" s="16" t="s">
        <v>23</v>
      </c>
      <c r="D255" s="16" t="n">
        <v>10</v>
      </c>
      <c r="E255" s="37" t="s">
        <v>117</v>
      </c>
    </row>
    <row r="256" customFormat="false" ht="12.75" hidden="false" customHeight="true" outlineLevel="0" collapsed="false">
      <c r="A256" s="15" t="s">
        <v>63</v>
      </c>
      <c r="B256" s="16" t="s">
        <v>28</v>
      </c>
      <c r="C256" s="16" t="s">
        <v>23</v>
      </c>
      <c r="D256" s="16" t="n">
        <v>6</v>
      </c>
      <c r="E256" s="37" t="s">
        <v>117</v>
      </c>
    </row>
    <row r="257" customFormat="false" ht="12.75" hidden="false" customHeight="false" outlineLevel="0" collapsed="false">
      <c r="A257" s="15"/>
      <c r="B257" s="16"/>
      <c r="C257" s="16" t="s">
        <v>23</v>
      </c>
      <c r="D257" s="16" t="n">
        <v>9</v>
      </c>
      <c r="E257" s="37" t="s">
        <v>117</v>
      </c>
    </row>
    <row r="258" customFormat="false" ht="12.75" hidden="false" customHeight="false" outlineLevel="0" collapsed="false">
      <c r="A258" s="15"/>
      <c r="B258" s="16"/>
      <c r="C258" s="16" t="s">
        <v>41</v>
      </c>
      <c r="D258" s="16" t="n">
        <v>6</v>
      </c>
      <c r="E258" s="37" t="s">
        <v>117</v>
      </c>
    </row>
    <row r="259" customFormat="false" ht="12.75" hidden="false" customHeight="false" outlineLevel="0" collapsed="false">
      <c r="A259" s="15"/>
      <c r="B259" s="16"/>
      <c r="C259" s="16" t="s">
        <v>41</v>
      </c>
      <c r="D259" s="16" t="n">
        <v>9</v>
      </c>
      <c r="E259" s="37" t="s">
        <v>117</v>
      </c>
    </row>
    <row r="260" customFormat="false" ht="12.75" hidden="false" customHeight="true" outlineLevel="0" collapsed="false">
      <c r="A260" s="15" t="s">
        <v>64</v>
      </c>
      <c r="B260" s="16" t="s">
        <v>38</v>
      </c>
      <c r="C260" s="16" t="s">
        <v>20</v>
      </c>
      <c r="D260" s="16" t="n">
        <v>6</v>
      </c>
      <c r="E260" s="37" t="s">
        <v>117</v>
      </c>
    </row>
    <row r="261" customFormat="false" ht="12.75" hidden="false" customHeight="true" outlineLevel="0" collapsed="false">
      <c r="A261" s="15"/>
      <c r="B261" s="16"/>
      <c r="C261" s="16" t="s">
        <v>20</v>
      </c>
      <c r="D261" s="16" t="n">
        <v>9</v>
      </c>
      <c r="E261" s="37" t="s">
        <v>117</v>
      </c>
    </row>
    <row r="262" customFormat="false" ht="12.75" hidden="false" customHeight="true" outlineLevel="0" collapsed="false">
      <c r="A262" s="15"/>
      <c r="B262" s="16"/>
      <c r="C262" s="16" t="s">
        <v>21</v>
      </c>
      <c r="D262" s="16" t="n">
        <v>6</v>
      </c>
      <c r="E262" s="37" t="s">
        <v>117</v>
      </c>
    </row>
    <row r="263" customFormat="false" ht="12.75" hidden="false" customHeight="true" outlineLevel="0" collapsed="false">
      <c r="A263" s="15"/>
      <c r="B263" s="16"/>
      <c r="C263" s="16" t="s">
        <v>21</v>
      </c>
      <c r="D263" s="16" t="n">
        <v>9</v>
      </c>
      <c r="E263" s="37" t="s">
        <v>117</v>
      </c>
    </row>
    <row r="264" customFormat="false" ht="12.75" hidden="false" customHeight="true" outlineLevel="0" collapsed="false">
      <c r="A264" s="15"/>
      <c r="B264" s="16"/>
      <c r="C264" s="16" t="s">
        <v>22</v>
      </c>
      <c r="D264" s="16" t="n">
        <v>1</v>
      </c>
      <c r="E264" s="37" t="s">
        <v>117</v>
      </c>
    </row>
    <row r="265" customFormat="false" ht="12.75" hidden="false" customHeight="true" outlineLevel="0" collapsed="false">
      <c r="A265" s="15"/>
      <c r="B265" s="16"/>
      <c r="C265" s="16" t="s">
        <v>22</v>
      </c>
      <c r="D265" s="16" t="n">
        <v>6</v>
      </c>
      <c r="E265" s="37" t="s">
        <v>117</v>
      </c>
    </row>
    <row r="266" customFormat="false" ht="12.75" hidden="false" customHeight="true" outlineLevel="0" collapsed="false">
      <c r="A266" s="15"/>
      <c r="B266" s="16"/>
      <c r="C266" s="16" t="s">
        <v>22</v>
      </c>
      <c r="D266" s="16" t="n">
        <v>9</v>
      </c>
      <c r="E266" s="37" t="s">
        <v>117</v>
      </c>
    </row>
    <row r="267" customFormat="false" ht="12.75" hidden="false" customHeight="true" outlineLevel="0" collapsed="false">
      <c r="A267" s="15"/>
      <c r="B267" s="16"/>
      <c r="C267" s="16" t="s">
        <v>22</v>
      </c>
      <c r="D267" s="16" t="n">
        <v>10</v>
      </c>
      <c r="E267" s="37" t="s">
        <v>117</v>
      </c>
    </row>
    <row r="268" customFormat="false" ht="12.75" hidden="false" customHeight="true" outlineLevel="0" collapsed="false">
      <c r="A268" s="15"/>
      <c r="B268" s="16"/>
      <c r="C268" s="16" t="s">
        <v>23</v>
      </c>
      <c r="D268" s="16" t="n">
        <v>1</v>
      </c>
      <c r="E268" s="37" t="s">
        <v>117</v>
      </c>
    </row>
    <row r="269" customFormat="false" ht="12.75" hidden="false" customHeight="true" outlineLevel="0" collapsed="false">
      <c r="A269" s="15"/>
      <c r="B269" s="16"/>
      <c r="C269" s="16" t="s">
        <v>23</v>
      </c>
      <c r="D269" s="16" t="n">
        <v>3</v>
      </c>
      <c r="E269" s="37" t="s">
        <v>117</v>
      </c>
    </row>
    <row r="270" customFormat="false" ht="12.75" hidden="false" customHeight="true" outlineLevel="0" collapsed="false">
      <c r="A270" s="15"/>
      <c r="B270" s="16"/>
      <c r="C270" s="16" t="s">
        <v>23</v>
      </c>
      <c r="D270" s="16" t="n">
        <v>10</v>
      </c>
      <c r="E270" s="37" t="s">
        <v>117</v>
      </c>
    </row>
    <row r="271" customFormat="false" ht="12.75" hidden="false" customHeight="true" outlineLevel="0" collapsed="false">
      <c r="A271" s="15" t="s">
        <v>65</v>
      </c>
      <c r="B271" s="16" t="s">
        <v>28</v>
      </c>
      <c r="C271" s="16" t="s">
        <v>23</v>
      </c>
      <c r="D271" s="16" t="n">
        <v>6</v>
      </c>
      <c r="E271" s="37" t="s">
        <v>117</v>
      </c>
    </row>
    <row r="272" customFormat="false" ht="12.75" hidden="false" customHeight="true" outlineLevel="0" collapsed="false">
      <c r="A272" s="15"/>
      <c r="B272" s="16"/>
      <c r="C272" s="16" t="s">
        <v>41</v>
      </c>
      <c r="D272" s="16" t="n">
        <v>6</v>
      </c>
      <c r="E272" s="37" t="s">
        <v>117</v>
      </c>
    </row>
    <row r="273" customFormat="false" ht="12.75" hidden="false" customHeight="true" outlineLevel="0" collapsed="false">
      <c r="A273" s="15" t="s">
        <v>66</v>
      </c>
      <c r="B273" s="16" t="s">
        <v>38</v>
      </c>
      <c r="C273" s="16" t="s">
        <v>21</v>
      </c>
      <c r="D273" s="16" t="n">
        <v>6</v>
      </c>
      <c r="E273" s="37" t="s">
        <v>117</v>
      </c>
    </row>
    <row r="274" customFormat="false" ht="12.75" hidden="false" customHeight="true" outlineLevel="0" collapsed="false">
      <c r="A274" s="15"/>
      <c r="B274" s="16"/>
      <c r="C274" s="16" t="s">
        <v>21</v>
      </c>
      <c r="D274" s="16" t="n">
        <v>9</v>
      </c>
      <c r="E274" s="37" t="s">
        <v>117</v>
      </c>
    </row>
    <row r="275" customFormat="false" ht="12.75" hidden="false" customHeight="true" outlineLevel="0" collapsed="false">
      <c r="A275" s="15"/>
      <c r="B275" s="16"/>
      <c r="C275" s="16" t="s">
        <v>22</v>
      </c>
      <c r="D275" s="16" t="n">
        <v>6</v>
      </c>
      <c r="E275" s="37" t="s">
        <v>117</v>
      </c>
    </row>
    <row r="276" customFormat="false" ht="12.75" hidden="false" customHeight="true" outlineLevel="0" collapsed="false">
      <c r="A276" s="15"/>
      <c r="B276" s="16"/>
      <c r="C276" s="16" t="s">
        <v>22</v>
      </c>
      <c r="D276" s="16" t="n">
        <v>10</v>
      </c>
      <c r="E276" s="37" t="s">
        <v>117</v>
      </c>
    </row>
    <row r="277" customFormat="false" ht="12.75" hidden="false" customHeight="true" outlineLevel="0" collapsed="false">
      <c r="A277" s="15"/>
      <c r="B277" s="16"/>
      <c r="C277" s="16" t="s">
        <v>23</v>
      </c>
      <c r="D277" s="16" t="n">
        <v>6</v>
      </c>
      <c r="E277" s="37" t="s">
        <v>117</v>
      </c>
    </row>
    <row r="278" customFormat="false" ht="12.75" hidden="false" customHeight="true" outlineLevel="0" collapsed="false">
      <c r="A278" s="15"/>
      <c r="B278" s="16"/>
      <c r="C278" s="16" t="s">
        <v>23</v>
      </c>
      <c r="D278" s="16" t="n">
        <v>9</v>
      </c>
      <c r="E278" s="37" t="s">
        <v>117</v>
      </c>
    </row>
    <row r="279" customFormat="false" ht="12.75" hidden="false" customHeight="true" outlineLevel="0" collapsed="false">
      <c r="A279" s="15" t="s">
        <v>67</v>
      </c>
      <c r="B279" s="16" t="s">
        <v>28</v>
      </c>
      <c r="C279" s="16" t="s">
        <v>41</v>
      </c>
      <c r="D279" s="16" t="n">
        <v>6</v>
      </c>
      <c r="E279" s="37" t="s">
        <v>117</v>
      </c>
    </row>
    <row r="280" customFormat="false" ht="12.75" hidden="false" customHeight="true" outlineLevel="0" collapsed="false">
      <c r="A280" s="15"/>
      <c r="B280" s="16"/>
      <c r="C280" s="16" t="s">
        <v>42</v>
      </c>
      <c r="D280" s="16" t="n">
        <v>5</v>
      </c>
      <c r="E280" s="37" t="s">
        <v>117</v>
      </c>
    </row>
    <row r="281" customFormat="false" ht="12.75" hidden="false" customHeight="true" outlineLevel="0" collapsed="false">
      <c r="A281" s="15"/>
      <c r="B281" s="16"/>
      <c r="C281" s="16" t="s">
        <v>42</v>
      </c>
      <c r="D281" s="16" t="n">
        <v>8</v>
      </c>
      <c r="E281" s="37" t="s">
        <v>117</v>
      </c>
    </row>
    <row r="282" customFormat="false" ht="12.75" hidden="false" customHeight="true" outlineLevel="0" collapsed="false">
      <c r="A282" s="15"/>
      <c r="B282" s="16"/>
      <c r="C282" s="16" t="s">
        <v>46</v>
      </c>
      <c r="D282" s="16" t="n">
        <v>1</v>
      </c>
      <c r="E282" s="37" t="s">
        <v>117</v>
      </c>
    </row>
    <row r="283" customFormat="false" ht="12.75" hidden="false" customHeight="true" outlineLevel="0" collapsed="false">
      <c r="A283" s="15" t="s">
        <v>68</v>
      </c>
      <c r="B283" s="16" t="s">
        <v>38</v>
      </c>
      <c r="C283" s="16" t="s">
        <v>19</v>
      </c>
      <c r="D283" s="16" t="n">
        <v>1</v>
      </c>
      <c r="E283" s="37" t="s">
        <v>117</v>
      </c>
    </row>
    <row r="284" customFormat="false" ht="12.75" hidden="false" customHeight="true" outlineLevel="0" collapsed="false">
      <c r="A284" s="15"/>
      <c r="B284" s="16"/>
      <c r="C284" s="16" t="s">
        <v>20</v>
      </c>
      <c r="D284" s="16" t="n">
        <v>1</v>
      </c>
      <c r="E284" s="37" t="s">
        <v>117</v>
      </c>
    </row>
    <row r="285" customFormat="false" ht="12.75" hidden="false" customHeight="true" outlineLevel="0" collapsed="false">
      <c r="A285" s="15" t="s">
        <v>69</v>
      </c>
      <c r="B285" s="16" t="s">
        <v>12</v>
      </c>
      <c r="C285" s="16" t="s">
        <v>42</v>
      </c>
      <c r="D285" s="16" t="n">
        <v>1</v>
      </c>
      <c r="E285" s="37" t="s">
        <v>117</v>
      </c>
    </row>
    <row r="286" customFormat="false" ht="12.75" hidden="false" customHeight="true" outlineLevel="0" collapsed="false">
      <c r="A286" s="15"/>
      <c r="B286" s="16"/>
      <c r="C286" s="16" t="s">
        <v>46</v>
      </c>
      <c r="D286" s="16" t="n">
        <v>6</v>
      </c>
      <c r="E286" s="37" t="s">
        <v>117</v>
      </c>
    </row>
    <row r="287" customFormat="false" ht="12.75" hidden="false" customHeight="true" outlineLevel="0" collapsed="false">
      <c r="A287" s="15"/>
      <c r="B287" s="16"/>
      <c r="C287" s="16" t="s">
        <v>46</v>
      </c>
      <c r="D287" s="16" t="n">
        <v>9</v>
      </c>
      <c r="E287" s="37" t="s">
        <v>117</v>
      </c>
    </row>
    <row r="288" customFormat="false" ht="12.75" hidden="false" customHeight="true" outlineLevel="0" collapsed="false">
      <c r="A288" s="15"/>
      <c r="B288" s="16"/>
      <c r="C288" s="16" t="s">
        <v>70</v>
      </c>
      <c r="D288" s="16" t="n">
        <v>8</v>
      </c>
      <c r="E288" s="37" t="s">
        <v>117</v>
      </c>
    </row>
    <row r="289" customFormat="false" ht="12.75" hidden="false" customHeight="true" outlineLevel="0" collapsed="false">
      <c r="A289" s="15"/>
      <c r="B289" s="16"/>
      <c r="C289" s="16" t="s">
        <v>70</v>
      </c>
      <c r="D289" s="16" t="n">
        <v>10</v>
      </c>
      <c r="E289" s="37" t="s">
        <v>117</v>
      </c>
    </row>
    <row r="290" customFormat="false" ht="12.75" hidden="false" customHeight="true" outlineLevel="0" collapsed="false">
      <c r="A290" s="15" t="s">
        <v>71</v>
      </c>
      <c r="B290" s="16" t="s">
        <v>38</v>
      </c>
      <c r="C290" s="16" t="s">
        <v>21</v>
      </c>
      <c r="D290" s="16" t="n">
        <v>6</v>
      </c>
      <c r="E290" s="37" t="s">
        <v>117</v>
      </c>
    </row>
    <row r="291" customFormat="false" ht="12.75" hidden="false" customHeight="true" outlineLevel="0" collapsed="false">
      <c r="A291" s="15"/>
      <c r="B291" s="16"/>
      <c r="C291" s="16" t="s">
        <v>22</v>
      </c>
      <c r="D291" s="16" t="n">
        <v>6</v>
      </c>
      <c r="E291" s="37" t="s">
        <v>117</v>
      </c>
    </row>
    <row r="292" customFormat="false" ht="12.75" hidden="false" customHeight="true" outlineLevel="0" collapsed="false">
      <c r="A292" s="15"/>
      <c r="B292" s="16"/>
      <c r="C292" s="16" t="s">
        <v>22</v>
      </c>
      <c r="D292" s="16" t="n">
        <v>9</v>
      </c>
      <c r="E292" s="37" t="s">
        <v>117</v>
      </c>
    </row>
    <row r="293" customFormat="false" ht="12.75" hidden="false" customHeight="true" outlineLevel="0" collapsed="false">
      <c r="A293" s="15"/>
      <c r="B293" s="16"/>
      <c r="C293" s="16" t="s">
        <v>23</v>
      </c>
      <c r="D293" s="16" t="n">
        <v>6</v>
      </c>
      <c r="E293" s="37" t="s">
        <v>117</v>
      </c>
    </row>
    <row r="294" customFormat="false" ht="12.75" hidden="false" customHeight="true" outlineLevel="0" collapsed="false">
      <c r="A294" s="15"/>
      <c r="B294" s="16"/>
      <c r="C294" s="16" t="s">
        <v>23</v>
      </c>
      <c r="D294" s="16" t="n">
        <v>9</v>
      </c>
      <c r="E294" s="37" t="s">
        <v>117</v>
      </c>
    </row>
    <row r="295" customFormat="false" ht="12.75" hidden="false" customHeight="true" outlineLevel="0" collapsed="false">
      <c r="A295" s="15"/>
      <c r="B295" s="16"/>
      <c r="C295" s="16" t="s">
        <v>23</v>
      </c>
      <c r="D295" s="16" t="n">
        <v>10</v>
      </c>
      <c r="E295" s="37" t="s">
        <v>117</v>
      </c>
    </row>
    <row r="296" customFormat="false" ht="12.75" hidden="false" customHeight="true" outlineLevel="0" collapsed="false">
      <c r="A296" s="15" t="s">
        <v>72</v>
      </c>
      <c r="B296" s="16" t="s">
        <v>28</v>
      </c>
      <c r="C296" s="16" t="s">
        <v>41</v>
      </c>
      <c r="D296" s="16" t="n">
        <v>6</v>
      </c>
      <c r="E296" s="37" t="s">
        <v>117</v>
      </c>
    </row>
    <row r="297" customFormat="false" ht="12.75" hidden="false" customHeight="true" outlineLevel="0" collapsed="false">
      <c r="A297" s="15"/>
      <c r="B297" s="16"/>
      <c r="C297" s="16" t="s">
        <v>41</v>
      </c>
      <c r="D297" s="16" t="n">
        <v>9</v>
      </c>
      <c r="E297" s="37" t="s">
        <v>117</v>
      </c>
    </row>
    <row r="298" customFormat="false" ht="12.75" hidden="false" customHeight="true" outlineLevel="0" collapsed="false">
      <c r="A298" s="15"/>
      <c r="B298" s="16"/>
      <c r="C298" s="16" t="s">
        <v>42</v>
      </c>
      <c r="D298" s="16" t="n">
        <v>5</v>
      </c>
      <c r="E298" s="37" t="s">
        <v>117</v>
      </c>
    </row>
    <row r="299" customFormat="false" ht="12.75" hidden="false" customHeight="true" outlineLevel="0" collapsed="false">
      <c r="A299" s="15"/>
      <c r="B299" s="16"/>
      <c r="C299" s="16" t="s">
        <v>42</v>
      </c>
      <c r="D299" s="16" t="n">
        <v>8</v>
      </c>
      <c r="E299" s="37" t="s">
        <v>117</v>
      </c>
    </row>
    <row r="300" customFormat="false" ht="12.75" hidden="false" customHeight="true" outlineLevel="0" collapsed="false">
      <c r="A300" s="15"/>
      <c r="B300" s="16"/>
      <c r="C300" s="16" t="s">
        <v>46</v>
      </c>
      <c r="D300" s="16" t="n">
        <v>1</v>
      </c>
      <c r="E300" s="37" t="s">
        <v>117</v>
      </c>
    </row>
    <row r="301" customFormat="false" ht="12.75" hidden="false" customHeight="true" outlineLevel="0" collapsed="false">
      <c r="A301" s="15" t="s">
        <v>73</v>
      </c>
      <c r="B301" s="16" t="s">
        <v>28</v>
      </c>
      <c r="C301" s="16" t="s">
        <v>46</v>
      </c>
      <c r="D301" s="16" t="n">
        <v>5</v>
      </c>
      <c r="E301" s="37" t="s">
        <v>117</v>
      </c>
    </row>
    <row r="302" customFormat="false" ht="12.75" hidden="false" customHeight="true" outlineLevel="0" collapsed="false">
      <c r="A302" s="15"/>
      <c r="B302" s="16"/>
      <c r="C302" s="16" t="s">
        <v>46</v>
      </c>
      <c r="D302" s="16" t="n">
        <v>8</v>
      </c>
      <c r="E302" s="37" t="s">
        <v>117</v>
      </c>
    </row>
    <row r="303" customFormat="false" ht="12.75" hidden="false" customHeight="true" outlineLevel="0" collapsed="false">
      <c r="A303" s="15" t="s">
        <v>74</v>
      </c>
      <c r="B303" s="16" t="s">
        <v>28</v>
      </c>
      <c r="C303" s="16" t="s">
        <v>46</v>
      </c>
      <c r="D303" s="16" t="n">
        <v>5</v>
      </c>
      <c r="E303" s="37" t="s">
        <v>117</v>
      </c>
    </row>
    <row r="304" customFormat="false" ht="12.75" hidden="false" customHeight="false" outlineLevel="0" collapsed="false">
      <c r="A304" s="15"/>
      <c r="B304" s="16"/>
      <c r="C304" s="16" t="s">
        <v>46</v>
      </c>
      <c r="D304" s="16" t="n">
        <v>8</v>
      </c>
      <c r="E304" s="37" t="s">
        <v>117</v>
      </c>
    </row>
    <row r="305" customFormat="false" ht="12.75" hidden="false" customHeight="true" outlineLevel="0" collapsed="false">
      <c r="A305" s="15" t="s">
        <v>75</v>
      </c>
      <c r="B305" s="16" t="s">
        <v>28</v>
      </c>
      <c r="C305" s="16" t="s">
        <v>46</v>
      </c>
      <c r="D305" s="16" t="n">
        <v>5</v>
      </c>
      <c r="E305" s="37" t="s">
        <v>117</v>
      </c>
    </row>
    <row r="306" customFormat="false" ht="12.75" hidden="false" customHeight="true" outlineLevel="0" collapsed="false">
      <c r="A306" s="15"/>
      <c r="B306" s="16"/>
      <c r="C306" s="16" t="s">
        <v>46</v>
      </c>
      <c r="D306" s="16" t="n">
        <v>8</v>
      </c>
      <c r="E306" s="37" t="s">
        <v>117</v>
      </c>
    </row>
    <row r="307" customFormat="false" ht="12.75" hidden="false" customHeight="true" outlineLevel="0" collapsed="false">
      <c r="A307" s="15"/>
      <c r="B307" s="16"/>
      <c r="C307" s="16" t="s">
        <v>46</v>
      </c>
      <c r="D307" s="16" t="n">
        <v>10</v>
      </c>
      <c r="E307" s="37" t="s">
        <v>117</v>
      </c>
    </row>
    <row r="308" customFormat="false" ht="12.75" hidden="false" customHeight="true" outlineLevel="0" collapsed="false">
      <c r="A308" s="15" t="s">
        <v>76</v>
      </c>
      <c r="B308" s="16" t="s">
        <v>12</v>
      </c>
      <c r="C308" s="16" t="s">
        <v>41</v>
      </c>
      <c r="D308" s="16" t="n">
        <v>8</v>
      </c>
      <c r="E308" s="37" t="s">
        <v>117</v>
      </c>
    </row>
    <row r="309" customFormat="false" ht="12.75" hidden="false" customHeight="true" outlineLevel="0" collapsed="false">
      <c r="A309" s="15"/>
      <c r="B309" s="16"/>
      <c r="C309" s="16" t="s">
        <v>42</v>
      </c>
      <c r="D309" s="16" t="n">
        <v>5</v>
      </c>
      <c r="E309" s="37" t="s">
        <v>117</v>
      </c>
    </row>
    <row r="310" customFormat="false" ht="12.75" hidden="false" customHeight="true" outlineLevel="0" collapsed="false">
      <c r="A310" s="15"/>
      <c r="B310" s="16"/>
      <c r="C310" s="16" t="s">
        <v>42</v>
      </c>
      <c r="D310" s="16" t="n">
        <v>6</v>
      </c>
      <c r="E310" s="37" t="s">
        <v>117</v>
      </c>
    </row>
    <row r="311" customFormat="false" ht="12.75" hidden="false" customHeight="true" outlineLevel="0" collapsed="false">
      <c r="A311" s="15"/>
      <c r="B311" s="16"/>
      <c r="C311" s="16" t="s">
        <v>42</v>
      </c>
      <c r="D311" s="16" t="n">
        <v>8</v>
      </c>
      <c r="E311" s="37" t="s">
        <v>117</v>
      </c>
    </row>
    <row r="312" customFormat="false" ht="12.75" hidden="false" customHeight="true" outlineLevel="0" collapsed="false">
      <c r="A312" s="15"/>
      <c r="B312" s="16"/>
      <c r="C312" s="16" t="s">
        <v>42</v>
      </c>
      <c r="D312" s="16" t="n">
        <v>9</v>
      </c>
      <c r="E312" s="37" t="s">
        <v>117</v>
      </c>
    </row>
    <row r="313" customFormat="false" ht="12.75" hidden="false" customHeight="true" outlineLevel="0" collapsed="false">
      <c r="A313" s="15"/>
      <c r="B313" s="16"/>
      <c r="C313" s="16" t="s">
        <v>46</v>
      </c>
      <c r="D313" s="16" t="n">
        <v>6</v>
      </c>
      <c r="E313" s="37" t="s">
        <v>117</v>
      </c>
    </row>
    <row r="314" customFormat="false" ht="12.75" hidden="false" customHeight="true" outlineLevel="0" collapsed="false">
      <c r="A314" s="15"/>
      <c r="B314" s="16"/>
      <c r="C314" s="16" t="s">
        <v>46</v>
      </c>
      <c r="D314" s="16" t="n">
        <v>9</v>
      </c>
      <c r="E314" s="37" t="s">
        <v>117</v>
      </c>
    </row>
    <row r="315" customFormat="false" ht="12.75" hidden="false" customHeight="true" outlineLevel="0" collapsed="false">
      <c r="A315" s="15"/>
      <c r="B315" s="16"/>
      <c r="C315" s="16" t="s">
        <v>70</v>
      </c>
      <c r="D315" s="16" t="n">
        <v>6</v>
      </c>
      <c r="E315" s="37" t="s">
        <v>117</v>
      </c>
    </row>
    <row r="316" customFormat="false" ht="12.75" hidden="false" customHeight="true" outlineLevel="0" collapsed="false">
      <c r="A316" s="15"/>
      <c r="B316" s="16"/>
      <c r="C316" s="16" t="s">
        <v>70</v>
      </c>
      <c r="D316" s="16" t="n">
        <v>8</v>
      </c>
      <c r="E316" s="37" t="s">
        <v>117</v>
      </c>
    </row>
    <row r="317" customFormat="false" ht="12.75" hidden="false" customHeight="true" outlineLevel="0" collapsed="false">
      <c r="A317" s="15" t="s">
        <v>77</v>
      </c>
      <c r="B317" s="16" t="s">
        <v>12</v>
      </c>
      <c r="C317" s="16" t="s">
        <v>41</v>
      </c>
      <c r="D317" s="16" t="n">
        <v>8</v>
      </c>
      <c r="E317" s="37" t="s">
        <v>117</v>
      </c>
    </row>
    <row r="318" customFormat="false" ht="12.75" hidden="false" customHeight="true" outlineLevel="0" collapsed="false">
      <c r="A318" s="15"/>
      <c r="B318" s="16"/>
      <c r="C318" s="16" t="s">
        <v>42</v>
      </c>
      <c r="D318" s="16" t="n">
        <v>6</v>
      </c>
      <c r="E318" s="37" t="s">
        <v>117</v>
      </c>
    </row>
    <row r="319" customFormat="false" ht="12.75" hidden="false" customHeight="true" outlineLevel="0" collapsed="false">
      <c r="A319" s="15"/>
      <c r="B319" s="16"/>
      <c r="C319" s="16" t="s">
        <v>46</v>
      </c>
      <c r="D319" s="16" t="n">
        <v>6</v>
      </c>
      <c r="E319" s="37" t="s">
        <v>117</v>
      </c>
    </row>
    <row r="320" customFormat="false" ht="12.75" hidden="false" customHeight="true" outlineLevel="0" collapsed="false">
      <c r="A320" s="15"/>
      <c r="B320" s="16"/>
      <c r="C320" s="16" t="s">
        <v>70</v>
      </c>
      <c r="D320" s="16" t="n">
        <v>1</v>
      </c>
      <c r="E320" s="37" t="s">
        <v>117</v>
      </c>
    </row>
    <row r="321" customFormat="false" ht="12.75" hidden="false" customHeight="true" outlineLevel="0" collapsed="false">
      <c r="A321" s="15" t="s">
        <v>118</v>
      </c>
      <c r="B321" s="16" t="s">
        <v>12</v>
      </c>
      <c r="C321" s="16" t="s">
        <v>41</v>
      </c>
      <c r="D321" s="16" t="n">
        <v>8</v>
      </c>
      <c r="E321" s="37" t="s">
        <v>117</v>
      </c>
    </row>
    <row r="322" customFormat="false" ht="12.75" hidden="false" customHeight="true" outlineLevel="0" collapsed="false">
      <c r="A322" s="15"/>
      <c r="B322" s="16"/>
      <c r="C322" s="16" t="s">
        <v>42</v>
      </c>
      <c r="D322" s="16" t="n">
        <v>5</v>
      </c>
      <c r="E322" s="37" t="s">
        <v>117</v>
      </c>
    </row>
    <row r="323" customFormat="false" ht="12.75" hidden="false" customHeight="true" outlineLevel="0" collapsed="false">
      <c r="A323" s="15"/>
      <c r="B323" s="16"/>
      <c r="C323" s="16" t="s">
        <v>42</v>
      </c>
      <c r="D323" s="16" t="n">
        <v>6</v>
      </c>
      <c r="E323" s="37" t="s">
        <v>117</v>
      </c>
    </row>
    <row r="324" customFormat="false" ht="12.75" hidden="false" customHeight="true" outlineLevel="0" collapsed="false">
      <c r="A324" s="15"/>
      <c r="B324" s="16"/>
      <c r="C324" s="16" t="s">
        <v>42</v>
      </c>
      <c r="D324" s="16" t="n">
        <v>9</v>
      </c>
      <c r="E324" s="37" t="s">
        <v>117</v>
      </c>
    </row>
    <row r="325" customFormat="false" ht="12.75" hidden="false" customHeight="true" outlineLevel="0" collapsed="false">
      <c r="A325" s="15"/>
      <c r="B325" s="16"/>
      <c r="C325" s="16" t="s">
        <v>46</v>
      </c>
      <c r="D325" s="16" t="n">
        <v>6</v>
      </c>
      <c r="E325" s="37" t="s">
        <v>117</v>
      </c>
    </row>
    <row r="326" customFormat="false" ht="12.75" hidden="false" customHeight="true" outlineLevel="0" collapsed="false">
      <c r="A326" s="15" t="s">
        <v>79</v>
      </c>
      <c r="B326" s="16" t="s">
        <v>12</v>
      </c>
      <c r="C326" s="16" t="s">
        <v>41</v>
      </c>
      <c r="D326" s="16" t="n">
        <v>8</v>
      </c>
      <c r="E326" s="37" t="s">
        <v>117</v>
      </c>
    </row>
    <row r="327" customFormat="false" ht="12.75" hidden="false" customHeight="true" outlineLevel="0" collapsed="false">
      <c r="A327" s="15"/>
      <c r="B327" s="16"/>
      <c r="C327" s="16" t="s">
        <v>42</v>
      </c>
      <c r="D327" s="16" t="n">
        <v>6</v>
      </c>
      <c r="E327" s="37" t="s">
        <v>117</v>
      </c>
    </row>
    <row r="328" customFormat="false" ht="12.75" hidden="false" customHeight="true" outlineLevel="0" collapsed="false">
      <c r="A328" s="15"/>
      <c r="B328" s="16"/>
      <c r="C328" s="16" t="s">
        <v>46</v>
      </c>
      <c r="D328" s="16" t="n">
        <v>6</v>
      </c>
      <c r="E328" s="37" t="s">
        <v>117</v>
      </c>
    </row>
    <row r="329" customFormat="false" ht="12.75" hidden="false" customHeight="true" outlineLevel="0" collapsed="false">
      <c r="A329" s="15" t="s">
        <v>80</v>
      </c>
      <c r="B329" s="16" t="s">
        <v>12</v>
      </c>
      <c r="C329" s="16" t="s">
        <v>41</v>
      </c>
      <c r="D329" s="16" t="n">
        <v>8</v>
      </c>
      <c r="E329" s="37" t="s">
        <v>117</v>
      </c>
    </row>
    <row r="330" customFormat="false" ht="12.75" hidden="false" customHeight="true" outlineLevel="0" collapsed="false">
      <c r="A330" s="15"/>
      <c r="B330" s="16"/>
      <c r="C330" s="16" t="s">
        <v>42</v>
      </c>
      <c r="D330" s="16" t="n">
        <v>5</v>
      </c>
      <c r="E330" s="37" t="s">
        <v>117</v>
      </c>
    </row>
    <row r="331" customFormat="false" ht="12.75" hidden="false" customHeight="true" outlineLevel="0" collapsed="false">
      <c r="A331" s="15"/>
      <c r="B331" s="16"/>
      <c r="C331" s="16" t="s">
        <v>42</v>
      </c>
      <c r="D331" s="16" t="n">
        <v>6</v>
      </c>
      <c r="E331" s="37" t="s">
        <v>117</v>
      </c>
    </row>
    <row r="332" customFormat="false" ht="12.75" hidden="false" customHeight="true" outlineLevel="0" collapsed="false">
      <c r="A332" s="15"/>
      <c r="B332" s="16"/>
      <c r="C332" s="16" t="s">
        <v>46</v>
      </c>
      <c r="D332" s="16" t="n">
        <v>6</v>
      </c>
      <c r="E332" s="37" t="s">
        <v>117</v>
      </c>
    </row>
    <row r="333" customFormat="false" ht="12.75" hidden="false" customHeight="true" outlineLevel="0" collapsed="false">
      <c r="A333" s="15"/>
      <c r="B333" s="16"/>
      <c r="C333" s="16" t="s">
        <v>46</v>
      </c>
      <c r="D333" s="16" t="n">
        <v>9</v>
      </c>
      <c r="E333" s="37" t="s">
        <v>117</v>
      </c>
    </row>
    <row r="334" customFormat="false" ht="12.75" hidden="false" customHeight="true" outlineLevel="0" collapsed="false">
      <c r="A334" s="15"/>
      <c r="B334" s="16"/>
      <c r="C334" s="16" t="s">
        <v>70</v>
      </c>
      <c r="D334" s="16" t="n">
        <v>1</v>
      </c>
      <c r="E334" s="37" t="s">
        <v>117</v>
      </c>
    </row>
    <row r="335" customFormat="false" ht="12.75" hidden="false" customHeight="true" outlineLevel="0" collapsed="false">
      <c r="A335" s="15"/>
      <c r="B335" s="16"/>
      <c r="C335" s="16" t="s">
        <v>70</v>
      </c>
      <c r="D335" s="16" t="n">
        <v>10</v>
      </c>
      <c r="E335" s="37" t="s">
        <v>117</v>
      </c>
    </row>
    <row r="336" customFormat="false" ht="12.75" hidden="false" customHeight="true" outlineLevel="0" collapsed="false">
      <c r="A336" s="15" t="s">
        <v>119</v>
      </c>
      <c r="B336" s="16" t="s">
        <v>12</v>
      </c>
      <c r="C336" s="16" t="s">
        <v>41</v>
      </c>
      <c r="D336" s="16" t="n">
        <v>8</v>
      </c>
      <c r="E336" s="37" t="s">
        <v>117</v>
      </c>
    </row>
    <row r="337" customFormat="false" ht="12.75" hidden="false" customHeight="true" outlineLevel="0" collapsed="false">
      <c r="A337" s="15"/>
      <c r="B337" s="16"/>
      <c r="C337" s="16" t="s">
        <v>42</v>
      </c>
      <c r="D337" s="16" t="n">
        <v>5</v>
      </c>
      <c r="E337" s="37" t="s">
        <v>117</v>
      </c>
    </row>
    <row r="338" customFormat="false" ht="12.75" hidden="false" customHeight="true" outlineLevel="0" collapsed="false">
      <c r="A338" s="15"/>
      <c r="B338" s="16"/>
      <c r="C338" s="16" t="s">
        <v>42</v>
      </c>
      <c r="D338" s="16" t="n">
        <v>6</v>
      </c>
      <c r="E338" s="37" t="s">
        <v>117</v>
      </c>
    </row>
    <row r="339" customFormat="false" ht="12.75" hidden="false" customHeight="true" outlineLevel="0" collapsed="false">
      <c r="A339" s="15"/>
      <c r="B339" s="16"/>
      <c r="C339" s="16" t="s">
        <v>42</v>
      </c>
      <c r="D339" s="16" t="n">
        <v>9</v>
      </c>
      <c r="E339" s="37" t="s">
        <v>117</v>
      </c>
    </row>
    <row r="340" customFormat="false" ht="12.75" hidden="false" customHeight="true" outlineLevel="0" collapsed="false">
      <c r="A340" s="15"/>
      <c r="B340" s="16"/>
      <c r="C340" s="16" t="s">
        <v>46</v>
      </c>
      <c r="D340" s="16" t="n">
        <v>6</v>
      </c>
      <c r="E340" s="37" t="s">
        <v>117</v>
      </c>
    </row>
    <row r="341" customFormat="false" ht="12.75" hidden="false" customHeight="true" outlineLevel="0" collapsed="false">
      <c r="A341" s="15"/>
      <c r="B341" s="16"/>
      <c r="C341" s="16" t="s">
        <v>46</v>
      </c>
      <c r="D341" s="16" t="n">
        <v>9</v>
      </c>
      <c r="E341" s="37" t="s">
        <v>117</v>
      </c>
    </row>
    <row r="342" customFormat="false" ht="12.75" hidden="false" customHeight="true" outlineLevel="0" collapsed="false">
      <c r="A342" s="15"/>
      <c r="B342" s="16"/>
      <c r="C342" s="16" t="s">
        <v>70</v>
      </c>
      <c r="D342" s="16" t="n">
        <v>1</v>
      </c>
      <c r="E342" s="37" t="s">
        <v>117</v>
      </c>
    </row>
    <row r="343" customFormat="false" ht="12.75" hidden="false" customHeight="true" outlineLevel="0" collapsed="false">
      <c r="A343" s="15" t="s">
        <v>82</v>
      </c>
      <c r="B343" s="16" t="s">
        <v>12</v>
      </c>
      <c r="C343" s="16" t="s">
        <v>41</v>
      </c>
      <c r="D343" s="16" t="n">
        <v>8</v>
      </c>
      <c r="E343" s="37" t="s">
        <v>117</v>
      </c>
    </row>
    <row r="344" customFormat="false" ht="12.75" hidden="false" customHeight="true" outlineLevel="0" collapsed="false">
      <c r="A344" s="15"/>
      <c r="B344" s="16"/>
      <c r="C344" s="16" t="s">
        <v>42</v>
      </c>
      <c r="D344" s="16" t="n">
        <v>5</v>
      </c>
      <c r="E344" s="37" t="s">
        <v>117</v>
      </c>
    </row>
    <row r="345" customFormat="false" ht="12.75" hidden="false" customHeight="true" outlineLevel="0" collapsed="false">
      <c r="A345" s="15"/>
      <c r="B345" s="16"/>
      <c r="C345" s="16" t="s">
        <v>42</v>
      </c>
      <c r="D345" s="16" t="n">
        <v>9</v>
      </c>
      <c r="E345" s="37" t="s">
        <v>117</v>
      </c>
    </row>
    <row r="346" customFormat="false" ht="12.75" hidden="false" customHeight="true" outlineLevel="0" collapsed="false">
      <c r="A346" s="15"/>
      <c r="B346" s="16"/>
      <c r="C346" s="16" t="s">
        <v>42</v>
      </c>
      <c r="D346" s="16" t="n">
        <v>6</v>
      </c>
      <c r="E346" s="37" t="s">
        <v>117</v>
      </c>
    </row>
    <row r="347" customFormat="false" ht="12.75" hidden="false" customHeight="true" outlineLevel="0" collapsed="false">
      <c r="A347" s="15"/>
      <c r="B347" s="16"/>
      <c r="C347" s="16" t="s">
        <v>46</v>
      </c>
      <c r="D347" s="16" t="n">
        <v>6</v>
      </c>
      <c r="E347" s="37" t="s">
        <v>117</v>
      </c>
    </row>
    <row r="348" customFormat="false" ht="12.75" hidden="false" customHeight="true" outlineLevel="0" collapsed="false">
      <c r="A348" s="15"/>
      <c r="B348" s="16"/>
      <c r="C348" s="16" t="s">
        <v>46</v>
      </c>
      <c r="D348" s="16" t="n">
        <v>9</v>
      </c>
      <c r="E348" s="37" t="s">
        <v>117</v>
      </c>
    </row>
    <row r="349" customFormat="false" ht="12.75" hidden="false" customHeight="true" outlineLevel="0" collapsed="false">
      <c r="A349" s="15"/>
      <c r="B349" s="16"/>
      <c r="C349" s="16" t="s">
        <v>70</v>
      </c>
      <c r="D349" s="16" t="n">
        <v>1</v>
      </c>
      <c r="E349" s="37" t="s">
        <v>117</v>
      </c>
    </row>
    <row r="350" customFormat="false" ht="12.75" hidden="false" customHeight="true" outlineLevel="0" collapsed="false">
      <c r="A350" s="15" t="s">
        <v>83</v>
      </c>
      <c r="B350" s="16" t="s">
        <v>12</v>
      </c>
      <c r="C350" s="16" t="s">
        <v>41</v>
      </c>
      <c r="D350" s="16" t="n">
        <v>1</v>
      </c>
      <c r="E350" s="37" t="s">
        <v>117</v>
      </c>
    </row>
    <row r="351" customFormat="false" ht="12.75" hidden="false" customHeight="true" outlineLevel="0" collapsed="false">
      <c r="A351" s="15"/>
      <c r="B351" s="16"/>
      <c r="C351" s="16" t="s">
        <v>42</v>
      </c>
      <c r="D351" s="16" t="n">
        <v>6</v>
      </c>
      <c r="E351" s="37" t="s">
        <v>117</v>
      </c>
    </row>
    <row r="352" customFormat="false" ht="12.75" hidden="false" customHeight="true" outlineLevel="0" collapsed="false">
      <c r="A352" s="15"/>
      <c r="B352" s="16"/>
      <c r="C352" s="16" t="s">
        <v>42</v>
      </c>
      <c r="D352" s="16" t="n">
        <v>9</v>
      </c>
      <c r="E352" s="37" t="s">
        <v>117</v>
      </c>
    </row>
    <row r="353" customFormat="false" ht="12.75" hidden="false" customHeight="true" outlineLevel="0" collapsed="false">
      <c r="A353" s="15"/>
      <c r="B353" s="16"/>
      <c r="C353" s="16" t="s">
        <v>46</v>
      </c>
      <c r="D353" s="16" t="n">
        <v>6</v>
      </c>
      <c r="E353" s="37" t="s">
        <v>117</v>
      </c>
    </row>
    <row r="354" customFormat="false" ht="12.75" hidden="false" customHeight="true" outlineLevel="0" collapsed="false">
      <c r="A354" s="15"/>
      <c r="B354" s="16"/>
      <c r="C354" s="16" t="s">
        <v>70</v>
      </c>
      <c r="D354" s="16" t="n">
        <v>8</v>
      </c>
      <c r="E354" s="37" t="s">
        <v>117</v>
      </c>
    </row>
    <row r="355" customFormat="false" ht="12.75" hidden="false" customHeight="true" outlineLevel="0" collapsed="false">
      <c r="A355" s="15"/>
      <c r="B355" s="16"/>
      <c r="C355" s="16" t="s">
        <v>70</v>
      </c>
      <c r="D355" s="16" t="n">
        <v>10</v>
      </c>
      <c r="E355" s="37" t="s">
        <v>117</v>
      </c>
    </row>
    <row r="356" customFormat="false" ht="12.75" hidden="false" customHeight="true" outlineLevel="0" collapsed="false">
      <c r="A356" s="15" t="s">
        <v>84</v>
      </c>
      <c r="B356" s="16" t="s">
        <v>12</v>
      </c>
      <c r="C356" s="16" t="s">
        <v>41</v>
      </c>
      <c r="D356" s="16" t="n">
        <v>8</v>
      </c>
      <c r="E356" s="37" t="s">
        <v>117</v>
      </c>
    </row>
    <row r="357" customFormat="false" ht="12.75" hidden="false" customHeight="true" outlineLevel="0" collapsed="false">
      <c r="A357" s="15"/>
      <c r="B357" s="16"/>
      <c r="C357" s="16" t="s">
        <v>42</v>
      </c>
      <c r="D357" s="16" t="n">
        <v>5</v>
      </c>
      <c r="E357" s="37" t="s">
        <v>117</v>
      </c>
    </row>
    <row r="358" customFormat="false" ht="12.75" hidden="false" customHeight="true" outlineLevel="0" collapsed="false">
      <c r="A358" s="15"/>
      <c r="B358" s="16"/>
      <c r="C358" s="16" t="s">
        <v>42</v>
      </c>
      <c r="D358" s="16" t="n">
        <v>6</v>
      </c>
      <c r="E358" s="37" t="s">
        <v>117</v>
      </c>
    </row>
    <row r="359" customFormat="false" ht="12.75" hidden="false" customHeight="true" outlineLevel="0" collapsed="false">
      <c r="A359" s="15"/>
      <c r="B359" s="16"/>
      <c r="C359" s="16" t="s">
        <v>42</v>
      </c>
      <c r="D359" s="16" t="n">
        <v>8</v>
      </c>
      <c r="E359" s="37" t="s">
        <v>117</v>
      </c>
    </row>
    <row r="360" customFormat="false" ht="12.75" hidden="false" customHeight="true" outlineLevel="0" collapsed="false">
      <c r="A360" s="15"/>
      <c r="B360" s="16"/>
      <c r="C360" s="16" t="s">
        <v>42</v>
      </c>
      <c r="D360" s="16" t="n">
        <v>9</v>
      </c>
      <c r="E360" s="37" t="s">
        <v>117</v>
      </c>
    </row>
    <row r="361" customFormat="false" ht="12.75" hidden="false" customHeight="true" outlineLevel="0" collapsed="false">
      <c r="A361" s="15"/>
      <c r="B361" s="16"/>
      <c r="C361" s="16" t="s">
        <v>46</v>
      </c>
      <c r="D361" s="16" t="n">
        <v>6</v>
      </c>
      <c r="E361" s="37" t="s">
        <v>117</v>
      </c>
    </row>
    <row r="362" customFormat="false" ht="12.75" hidden="false" customHeight="true" outlineLevel="0" collapsed="false">
      <c r="A362" s="15"/>
      <c r="B362" s="16"/>
      <c r="C362" s="16" t="s">
        <v>46</v>
      </c>
      <c r="D362" s="16" t="n">
        <v>9</v>
      </c>
      <c r="E362" s="37" t="s">
        <v>117</v>
      </c>
    </row>
    <row r="363" customFormat="false" ht="12.75" hidden="false" customHeight="true" outlineLevel="0" collapsed="false">
      <c r="A363" s="15"/>
      <c r="B363" s="16"/>
      <c r="C363" s="16" t="s">
        <v>70</v>
      </c>
      <c r="D363" s="16" t="n">
        <v>1</v>
      </c>
      <c r="E363" s="37" t="s">
        <v>117</v>
      </c>
    </row>
    <row r="364" customFormat="false" ht="12.75" hidden="false" customHeight="true" outlineLevel="0" collapsed="false">
      <c r="A364" s="15" t="s">
        <v>85</v>
      </c>
      <c r="B364" s="16" t="s">
        <v>12</v>
      </c>
      <c r="C364" s="16" t="s">
        <v>41</v>
      </c>
      <c r="D364" s="16" t="n">
        <v>8</v>
      </c>
      <c r="E364" s="37" t="s">
        <v>117</v>
      </c>
    </row>
    <row r="365" customFormat="false" ht="12.75" hidden="false" customHeight="true" outlineLevel="0" collapsed="false">
      <c r="A365" s="15"/>
      <c r="B365" s="16"/>
      <c r="C365" s="16" t="s">
        <v>42</v>
      </c>
      <c r="D365" s="16" t="n">
        <v>6</v>
      </c>
      <c r="E365" s="37" t="s">
        <v>117</v>
      </c>
    </row>
    <row r="366" customFormat="false" ht="12.75" hidden="false" customHeight="true" outlineLevel="0" collapsed="false">
      <c r="A366" s="15" t="s">
        <v>86</v>
      </c>
      <c r="B366" s="16" t="s">
        <v>12</v>
      </c>
      <c r="C366" s="16" t="s">
        <v>41</v>
      </c>
      <c r="D366" s="16" t="n">
        <v>8</v>
      </c>
      <c r="E366" s="37" t="s">
        <v>117</v>
      </c>
    </row>
    <row r="367" customFormat="false" ht="12.75" hidden="false" customHeight="true" outlineLevel="0" collapsed="false">
      <c r="A367" s="15"/>
      <c r="B367" s="16"/>
      <c r="C367" s="16" t="s">
        <v>42</v>
      </c>
      <c r="D367" s="16" t="n">
        <v>5</v>
      </c>
      <c r="E367" s="37" t="s">
        <v>117</v>
      </c>
    </row>
    <row r="368" customFormat="false" ht="12.75" hidden="false" customHeight="true" outlineLevel="0" collapsed="false">
      <c r="A368" s="15"/>
      <c r="B368" s="16"/>
      <c r="C368" s="16" t="s">
        <v>42</v>
      </c>
      <c r="D368" s="16" t="n">
        <v>6</v>
      </c>
      <c r="E368" s="37" t="s">
        <v>117</v>
      </c>
    </row>
    <row r="369" customFormat="false" ht="12.75" hidden="false" customHeight="true" outlineLevel="0" collapsed="false">
      <c r="A369" s="15"/>
      <c r="B369" s="16"/>
      <c r="C369" s="16" t="s">
        <v>42</v>
      </c>
      <c r="D369" s="16" t="n">
        <v>9</v>
      </c>
      <c r="E369" s="37" t="s">
        <v>117</v>
      </c>
    </row>
    <row r="370" customFormat="false" ht="12.75" hidden="false" customHeight="true" outlineLevel="0" collapsed="false">
      <c r="A370" s="15" t="s">
        <v>87</v>
      </c>
      <c r="B370" s="16" t="s">
        <v>12</v>
      </c>
      <c r="C370" s="16" t="s">
        <v>70</v>
      </c>
      <c r="D370" s="16" t="n">
        <v>8</v>
      </c>
      <c r="E370" s="37" t="s">
        <v>117</v>
      </c>
    </row>
    <row r="371" customFormat="false" ht="12.75" hidden="false" customHeight="false" outlineLevel="0" collapsed="false">
      <c r="A371" s="15"/>
      <c r="B371" s="16"/>
      <c r="C371" s="16" t="s">
        <v>70</v>
      </c>
      <c r="D371" s="16" t="n">
        <v>10</v>
      </c>
      <c r="E371" s="37" t="s">
        <v>117</v>
      </c>
    </row>
    <row r="372" customFormat="false" ht="12.75" hidden="false" customHeight="true" outlineLevel="0" collapsed="false">
      <c r="A372" s="15" t="s">
        <v>88</v>
      </c>
      <c r="B372" s="16" t="s">
        <v>38</v>
      </c>
      <c r="C372" s="16" t="s">
        <v>22</v>
      </c>
      <c r="D372" s="16" t="n">
        <v>6</v>
      </c>
      <c r="E372" s="37" t="s">
        <v>117</v>
      </c>
    </row>
    <row r="373" customFormat="false" ht="12.75" hidden="false" customHeight="true" outlineLevel="0" collapsed="false">
      <c r="A373" s="15"/>
      <c r="B373" s="16"/>
      <c r="C373" s="16" t="s">
        <v>22</v>
      </c>
      <c r="D373" s="16" t="n">
        <v>9</v>
      </c>
      <c r="E373" s="37" t="s">
        <v>117</v>
      </c>
    </row>
    <row r="374" customFormat="false" ht="12.75" hidden="false" customHeight="true" outlineLevel="0" collapsed="false">
      <c r="A374" s="15"/>
      <c r="B374" s="16"/>
      <c r="C374" s="16" t="s">
        <v>23</v>
      </c>
      <c r="D374" s="16" t="n">
        <v>6</v>
      </c>
      <c r="E374" s="37" t="s">
        <v>117</v>
      </c>
    </row>
    <row r="375" customFormat="false" ht="12.75" hidden="false" customHeight="true" outlineLevel="0" collapsed="false">
      <c r="A375" s="15"/>
      <c r="B375" s="16"/>
      <c r="C375" s="16" t="s">
        <v>23</v>
      </c>
      <c r="D375" s="16" t="n">
        <v>9</v>
      </c>
      <c r="E375" s="37" t="s">
        <v>117</v>
      </c>
    </row>
    <row r="376" customFormat="false" ht="12.75" hidden="false" customHeight="true" outlineLevel="0" collapsed="false">
      <c r="A376" s="15"/>
      <c r="B376" s="16"/>
      <c r="C376" s="16" t="s">
        <v>23</v>
      </c>
      <c r="D376" s="16" t="n">
        <v>10</v>
      </c>
      <c r="E376" s="37" t="s">
        <v>117</v>
      </c>
    </row>
    <row r="377" customFormat="false" ht="12.75" hidden="false" customHeight="true" outlineLevel="0" collapsed="false">
      <c r="A377" s="15"/>
      <c r="B377" s="16" t="s">
        <v>28</v>
      </c>
      <c r="C377" s="16" t="s">
        <v>41</v>
      </c>
      <c r="D377" s="16" t="n">
        <v>6</v>
      </c>
      <c r="E377" s="37" t="s">
        <v>117</v>
      </c>
    </row>
    <row r="378" customFormat="false" ht="12.75" hidden="false" customHeight="true" outlineLevel="0" collapsed="false">
      <c r="A378" s="15"/>
      <c r="B378" s="16"/>
      <c r="C378" s="16" t="s">
        <v>41</v>
      </c>
      <c r="D378" s="16" t="n">
        <v>9</v>
      </c>
      <c r="E378" s="37" t="s">
        <v>117</v>
      </c>
    </row>
    <row r="379" customFormat="false" ht="12.75" hidden="false" customHeight="true" outlineLevel="0" collapsed="false">
      <c r="A379" s="15" t="s">
        <v>89</v>
      </c>
      <c r="B379" s="16" t="s">
        <v>38</v>
      </c>
      <c r="C379" s="16" t="s">
        <v>21</v>
      </c>
      <c r="D379" s="16" t="n">
        <v>6</v>
      </c>
      <c r="E379" s="37" t="s">
        <v>117</v>
      </c>
    </row>
    <row r="380" customFormat="false" ht="12.75" hidden="false" customHeight="true" outlineLevel="0" collapsed="false">
      <c r="A380" s="15"/>
      <c r="B380" s="16"/>
      <c r="C380" s="16" t="s">
        <v>22</v>
      </c>
      <c r="D380" s="16" t="n">
        <v>6</v>
      </c>
      <c r="E380" s="37" t="s">
        <v>117</v>
      </c>
    </row>
    <row r="381" customFormat="false" ht="12.75" hidden="false" customHeight="true" outlineLevel="0" collapsed="false">
      <c r="A381" s="15"/>
      <c r="B381" s="16"/>
      <c r="C381" s="16" t="s">
        <v>23</v>
      </c>
      <c r="D381" s="16" t="n">
        <v>6</v>
      </c>
      <c r="E381" s="37" t="s">
        <v>117</v>
      </c>
    </row>
    <row r="382" customFormat="false" ht="12.75" hidden="false" customHeight="true" outlineLevel="0" collapsed="false">
      <c r="A382" s="15"/>
      <c r="B382" s="16"/>
      <c r="C382" s="16" t="s">
        <v>23</v>
      </c>
      <c r="D382" s="16" t="n">
        <v>9</v>
      </c>
      <c r="E382" s="37" t="s">
        <v>117</v>
      </c>
    </row>
    <row r="383" customFormat="false" ht="12.75" hidden="false" customHeight="true" outlineLevel="0" collapsed="false">
      <c r="A383" s="15" t="s">
        <v>90</v>
      </c>
      <c r="B383" s="16" t="s">
        <v>28</v>
      </c>
      <c r="C383" s="16" t="s">
        <v>41</v>
      </c>
      <c r="D383" s="16" t="n">
        <v>6</v>
      </c>
      <c r="E383" s="37" t="s">
        <v>117</v>
      </c>
    </row>
    <row r="384" customFormat="false" ht="12.75" hidden="false" customHeight="true" outlineLevel="0" collapsed="false">
      <c r="A384" s="15"/>
      <c r="B384" s="16"/>
      <c r="C384" s="16" t="s">
        <v>42</v>
      </c>
      <c r="D384" s="16" t="n">
        <v>5</v>
      </c>
      <c r="E384" s="37" t="s">
        <v>117</v>
      </c>
    </row>
    <row r="385" customFormat="false" ht="12.75" hidden="false" customHeight="true" outlineLevel="0" collapsed="false">
      <c r="A385" s="15" t="s">
        <v>91</v>
      </c>
      <c r="B385" s="16" t="s">
        <v>28</v>
      </c>
      <c r="C385" s="16" t="s">
        <v>19</v>
      </c>
      <c r="D385" s="16" t="n">
        <v>1</v>
      </c>
      <c r="E385" s="37" t="s">
        <v>117</v>
      </c>
    </row>
    <row r="386" customFormat="false" ht="12.75" hidden="false" customHeight="true" outlineLevel="0" collapsed="false">
      <c r="A386" s="15"/>
      <c r="B386" s="16"/>
      <c r="C386" s="16" t="s">
        <v>20</v>
      </c>
      <c r="D386" s="16" t="n">
        <v>1</v>
      </c>
      <c r="E386" s="37" t="s">
        <v>117</v>
      </c>
    </row>
    <row r="387" customFormat="false" ht="12.75" hidden="false" customHeight="true" outlineLevel="0" collapsed="false">
      <c r="A387" s="15"/>
      <c r="B387" s="16"/>
      <c r="C387" s="16" t="s">
        <v>21</v>
      </c>
      <c r="D387" s="16" t="n">
        <v>1</v>
      </c>
      <c r="E387" s="37" t="s">
        <v>117</v>
      </c>
    </row>
    <row r="388" customFormat="false" ht="12.75" hidden="false" customHeight="true" outlineLevel="0" collapsed="false">
      <c r="A388" s="15"/>
      <c r="B388" s="16"/>
      <c r="C388" s="16" t="s">
        <v>22</v>
      </c>
      <c r="D388" s="16" t="n">
        <v>1</v>
      </c>
      <c r="E388" s="37" t="s">
        <v>117</v>
      </c>
    </row>
    <row r="389" customFormat="false" ht="12.75" hidden="false" customHeight="true" outlineLevel="0" collapsed="false">
      <c r="A389" s="15"/>
      <c r="B389" s="16"/>
      <c r="C389" s="16" t="s">
        <v>22</v>
      </c>
      <c r="D389" s="16" t="n">
        <v>4</v>
      </c>
      <c r="E389" s="37" t="s">
        <v>117</v>
      </c>
    </row>
    <row r="390" customFormat="false" ht="12.75" hidden="false" customHeight="true" outlineLevel="0" collapsed="false">
      <c r="A390" s="15"/>
      <c r="B390" s="16"/>
      <c r="C390" s="16" t="s">
        <v>22</v>
      </c>
      <c r="D390" s="16" t="n">
        <v>7</v>
      </c>
      <c r="E390" s="37" t="s">
        <v>117</v>
      </c>
    </row>
    <row r="391" customFormat="false" ht="12.75" hidden="false" customHeight="true" outlineLevel="0" collapsed="false">
      <c r="A391" s="15"/>
      <c r="B391" s="16"/>
      <c r="C391" s="16" t="s">
        <v>23</v>
      </c>
      <c r="D391" s="16" t="n">
        <v>1</v>
      </c>
      <c r="E391" s="37" t="s">
        <v>117</v>
      </c>
    </row>
    <row r="392" customFormat="false" ht="12.75" hidden="false" customHeight="true" outlineLevel="0" collapsed="false">
      <c r="A392" s="15"/>
      <c r="B392" s="16"/>
      <c r="C392" s="16" t="s">
        <v>23</v>
      </c>
      <c r="D392" s="16" t="n">
        <v>4</v>
      </c>
      <c r="E392" s="37" t="s">
        <v>117</v>
      </c>
    </row>
    <row r="393" customFormat="false" ht="12.75" hidden="false" customHeight="true" outlineLevel="0" collapsed="false">
      <c r="A393" s="15"/>
      <c r="B393" s="16"/>
      <c r="C393" s="16" t="s">
        <v>41</v>
      </c>
      <c r="D393" s="16" t="n">
        <v>8</v>
      </c>
      <c r="E393" s="37" t="s">
        <v>117</v>
      </c>
    </row>
    <row r="394" customFormat="false" ht="12.75" hidden="false" customHeight="true" outlineLevel="0" collapsed="false">
      <c r="A394" s="15"/>
      <c r="B394" s="16"/>
      <c r="C394" s="16" t="s">
        <v>41</v>
      </c>
      <c r="D394" s="16" t="n">
        <v>10</v>
      </c>
      <c r="E394" s="38" t="s">
        <v>117</v>
      </c>
    </row>
    <row r="395" customFormat="false" ht="12.75" hidden="false" customHeight="true" outlineLevel="0" collapsed="false">
      <c r="A395" s="15"/>
      <c r="B395" s="16"/>
      <c r="C395" s="16" t="s">
        <v>42</v>
      </c>
      <c r="D395" s="16" t="n">
        <v>10</v>
      </c>
      <c r="E395" s="37" t="s">
        <v>117</v>
      </c>
    </row>
    <row r="396" customFormat="false" ht="12.75" hidden="false" customHeight="true" outlineLevel="0" collapsed="false">
      <c r="A396" s="15" t="s">
        <v>92</v>
      </c>
      <c r="B396" s="16" t="s">
        <v>28</v>
      </c>
      <c r="C396" s="16" t="s">
        <v>19</v>
      </c>
      <c r="D396" s="16" t="n">
        <v>1</v>
      </c>
      <c r="E396" s="37" t="s">
        <v>117</v>
      </c>
    </row>
    <row r="397" customFormat="false" ht="12.75" hidden="false" customHeight="true" outlineLevel="0" collapsed="false">
      <c r="A397" s="15"/>
      <c r="B397" s="16"/>
      <c r="C397" s="16" t="s">
        <v>20</v>
      </c>
      <c r="D397" s="16" t="n">
        <v>1</v>
      </c>
      <c r="E397" s="37" t="s">
        <v>117</v>
      </c>
    </row>
    <row r="398" customFormat="false" ht="12.75" hidden="false" customHeight="true" outlineLevel="0" collapsed="false">
      <c r="A398" s="15"/>
      <c r="B398" s="16"/>
      <c r="C398" s="16" t="s">
        <v>20</v>
      </c>
      <c r="D398" s="16" t="n">
        <v>4</v>
      </c>
      <c r="E398" s="37" t="s">
        <v>117</v>
      </c>
    </row>
    <row r="399" customFormat="false" ht="12.75" hidden="false" customHeight="true" outlineLevel="0" collapsed="false">
      <c r="A399" s="15"/>
      <c r="B399" s="16"/>
      <c r="C399" s="16" t="s">
        <v>21</v>
      </c>
      <c r="D399" s="16" t="n">
        <v>1</v>
      </c>
      <c r="E399" s="37" t="s">
        <v>117</v>
      </c>
    </row>
    <row r="400" customFormat="false" ht="12.75" hidden="false" customHeight="true" outlineLevel="0" collapsed="false">
      <c r="A400" s="15"/>
      <c r="B400" s="16"/>
      <c r="C400" s="16" t="s">
        <v>21</v>
      </c>
      <c r="D400" s="16" t="n">
        <v>4</v>
      </c>
      <c r="E400" s="37" t="s">
        <v>117</v>
      </c>
    </row>
    <row r="401" customFormat="false" ht="12.75" hidden="false" customHeight="true" outlineLevel="0" collapsed="false">
      <c r="A401" s="15"/>
      <c r="B401" s="16"/>
      <c r="C401" s="16" t="s">
        <v>21</v>
      </c>
      <c r="D401" s="16" t="n">
        <v>10</v>
      </c>
      <c r="E401" s="37" t="s">
        <v>117</v>
      </c>
    </row>
    <row r="402" customFormat="false" ht="12.75" hidden="false" customHeight="true" outlineLevel="0" collapsed="false">
      <c r="A402" s="15" t="s">
        <v>93</v>
      </c>
      <c r="B402" s="16" t="s">
        <v>28</v>
      </c>
      <c r="C402" s="16" t="s">
        <v>19</v>
      </c>
      <c r="D402" s="16" t="n">
        <v>1</v>
      </c>
      <c r="E402" s="37" t="s">
        <v>117</v>
      </c>
    </row>
    <row r="403" customFormat="false" ht="12.75" hidden="false" customHeight="true" outlineLevel="0" collapsed="false">
      <c r="A403" s="15"/>
      <c r="B403" s="16"/>
      <c r="C403" s="16" t="s">
        <v>19</v>
      </c>
      <c r="D403" s="16" t="n">
        <v>4</v>
      </c>
      <c r="E403" s="37" t="s">
        <v>117</v>
      </c>
    </row>
    <row r="404" customFormat="false" ht="12.75" hidden="false" customHeight="true" outlineLevel="0" collapsed="false">
      <c r="A404" s="15"/>
      <c r="B404" s="16"/>
      <c r="C404" s="16" t="s">
        <v>19</v>
      </c>
      <c r="D404" s="16" t="n">
        <v>7</v>
      </c>
      <c r="E404" s="37" t="s">
        <v>117</v>
      </c>
    </row>
    <row r="405" customFormat="false" ht="12.75" hidden="false" customHeight="true" outlineLevel="0" collapsed="false">
      <c r="A405" s="15"/>
      <c r="B405" s="16"/>
      <c r="C405" s="16" t="s">
        <v>20</v>
      </c>
      <c r="D405" s="16" t="n">
        <v>1</v>
      </c>
      <c r="E405" s="37" t="s">
        <v>117</v>
      </c>
    </row>
    <row r="406" customFormat="false" ht="12.75" hidden="false" customHeight="true" outlineLevel="0" collapsed="false">
      <c r="A406" s="15"/>
      <c r="B406" s="16"/>
      <c r="C406" s="16" t="s">
        <v>20</v>
      </c>
      <c r="D406" s="16" t="n">
        <v>4</v>
      </c>
      <c r="E406" s="37" t="s">
        <v>117</v>
      </c>
    </row>
    <row r="407" customFormat="false" ht="12.75" hidden="false" customHeight="true" outlineLevel="0" collapsed="false">
      <c r="A407" s="15"/>
      <c r="B407" s="16"/>
      <c r="C407" s="16" t="s">
        <v>21</v>
      </c>
      <c r="D407" s="16" t="n">
        <v>1</v>
      </c>
      <c r="E407" s="37" t="s">
        <v>117</v>
      </c>
    </row>
    <row r="408" customFormat="false" ht="12.75" hidden="false" customHeight="true" outlineLevel="0" collapsed="false">
      <c r="A408" s="15"/>
      <c r="B408" s="16"/>
      <c r="C408" s="16" t="s">
        <v>21</v>
      </c>
      <c r="D408" s="16" t="n">
        <v>4</v>
      </c>
      <c r="E408" s="37" t="s">
        <v>117</v>
      </c>
    </row>
    <row r="409" customFormat="false" ht="12.75" hidden="false" customHeight="true" outlineLevel="0" collapsed="false">
      <c r="A409" s="15"/>
      <c r="B409" s="16"/>
      <c r="C409" s="16" t="s">
        <v>21</v>
      </c>
      <c r="D409" s="16" t="n">
        <v>6</v>
      </c>
      <c r="E409" s="37" t="s">
        <v>117</v>
      </c>
    </row>
    <row r="410" customFormat="false" ht="12.75" hidden="false" customHeight="true" outlineLevel="0" collapsed="false">
      <c r="A410" s="15"/>
      <c r="B410" s="16"/>
      <c r="C410" s="16" t="s">
        <v>21</v>
      </c>
      <c r="D410" s="16" t="n">
        <v>7</v>
      </c>
      <c r="E410" s="37" t="s">
        <v>117</v>
      </c>
    </row>
    <row r="411" customFormat="false" ht="12.75" hidden="false" customHeight="true" outlineLevel="0" collapsed="false">
      <c r="A411" s="15"/>
      <c r="B411" s="16"/>
      <c r="C411" s="16" t="s">
        <v>21</v>
      </c>
      <c r="D411" s="16" t="n">
        <v>9</v>
      </c>
      <c r="E411" s="37" t="s">
        <v>117</v>
      </c>
    </row>
    <row r="412" customFormat="false" ht="12.75" hidden="false" customHeight="true" outlineLevel="0" collapsed="false">
      <c r="A412" s="15"/>
      <c r="B412" s="16"/>
      <c r="C412" s="16" t="s">
        <v>22</v>
      </c>
      <c r="D412" s="16" t="n">
        <v>1</v>
      </c>
      <c r="E412" s="37" t="s">
        <v>117</v>
      </c>
    </row>
    <row r="413" customFormat="false" ht="12.75" hidden="false" customHeight="true" outlineLevel="0" collapsed="false">
      <c r="A413" s="15"/>
      <c r="B413" s="16"/>
      <c r="C413" s="16" t="s">
        <v>23</v>
      </c>
      <c r="D413" s="16" t="n">
        <v>1</v>
      </c>
      <c r="E413" s="37" t="s">
        <v>117</v>
      </c>
    </row>
    <row r="414" customFormat="false" ht="12.75" hidden="false" customHeight="true" outlineLevel="0" collapsed="false">
      <c r="A414" s="15"/>
      <c r="B414" s="16"/>
      <c r="C414" s="16" t="s">
        <v>41</v>
      </c>
      <c r="D414" s="16" t="n">
        <v>8</v>
      </c>
      <c r="E414" s="37" t="s">
        <v>117</v>
      </c>
    </row>
    <row r="415" customFormat="false" ht="12.75" hidden="false" customHeight="true" outlineLevel="0" collapsed="false">
      <c r="A415" s="15"/>
      <c r="B415" s="16"/>
      <c r="C415" s="16" t="s">
        <v>41</v>
      </c>
      <c r="D415" s="16" t="n">
        <v>10</v>
      </c>
      <c r="E415" s="38" t="s">
        <v>117</v>
      </c>
    </row>
    <row r="416" customFormat="false" ht="12.75" hidden="false" customHeight="true" outlineLevel="0" collapsed="false">
      <c r="A416" s="15"/>
      <c r="B416" s="16"/>
      <c r="C416" s="16" t="s">
        <v>42</v>
      </c>
      <c r="D416" s="16" t="n">
        <v>5</v>
      </c>
      <c r="E416" s="37" t="s">
        <v>117</v>
      </c>
    </row>
    <row r="417" customFormat="false" ht="12.75" hidden="false" customHeight="true" outlineLevel="0" collapsed="false">
      <c r="A417" s="15"/>
      <c r="B417" s="16"/>
      <c r="C417" s="16" t="s">
        <v>42</v>
      </c>
      <c r="D417" s="16" t="n">
        <v>10</v>
      </c>
      <c r="E417" s="37" t="s">
        <v>117</v>
      </c>
    </row>
    <row r="418" customFormat="false" ht="12.75" hidden="false" customHeight="true" outlineLevel="0" collapsed="false">
      <c r="A418" s="15" t="s">
        <v>94</v>
      </c>
      <c r="B418" s="16" t="s">
        <v>28</v>
      </c>
      <c r="C418" s="16" t="s">
        <v>22</v>
      </c>
      <c r="D418" s="16" t="n">
        <v>1</v>
      </c>
      <c r="E418" s="37" t="s">
        <v>117</v>
      </c>
    </row>
    <row r="419" customFormat="false" ht="12.75" hidden="false" customHeight="true" outlineLevel="0" collapsed="false">
      <c r="A419" s="15"/>
      <c r="B419" s="16"/>
      <c r="C419" s="16" t="s">
        <v>23</v>
      </c>
      <c r="D419" s="16" t="n">
        <v>1</v>
      </c>
      <c r="E419" s="37" t="s">
        <v>117</v>
      </c>
    </row>
    <row r="420" customFormat="false" ht="12.75" hidden="false" customHeight="true" outlineLevel="0" collapsed="false">
      <c r="A420" s="15"/>
      <c r="B420" s="16"/>
      <c r="C420" s="16" t="s">
        <v>41</v>
      </c>
      <c r="D420" s="16" t="n">
        <v>8</v>
      </c>
      <c r="E420" s="37" t="s">
        <v>117</v>
      </c>
    </row>
    <row r="421" customFormat="false" ht="12.75" hidden="false" customHeight="true" outlineLevel="0" collapsed="false">
      <c r="A421" s="15"/>
      <c r="B421" s="16"/>
      <c r="C421" s="16" t="s">
        <v>42</v>
      </c>
      <c r="D421" s="16" t="n">
        <v>1</v>
      </c>
      <c r="E421" s="37" t="s">
        <v>117</v>
      </c>
    </row>
    <row r="422" customFormat="false" ht="12.75" hidden="false" customHeight="true" outlineLevel="0" collapsed="false">
      <c r="A422" s="15" t="s">
        <v>95</v>
      </c>
      <c r="B422" s="16" t="s">
        <v>28</v>
      </c>
      <c r="C422" s="16" t="s">
        <v>22</v>
      </c>
      <c r="D422" s="16" t="n">
        <v>1</v>
      </c>
      <c r="E422" s="37" t="s">
        <v>117</v>
      </c>
    </row>
    <row r="423" customFormat="false" ht="12.75" hidden="false" customHeight="true" outlineLevel="0" collapsed="false">
      <c r="A423" s="15"/>
      <c r="B423" s="16"/>
      <c r="C423" s="16" t="s">
        <v>22</v>
      </c>
      <c r="D423" s="16" t="n">
        <v>4</v>
      </c>
      <c r="E423" s="37" t="s">
        <v>117</v>
      </c>
    </row>
    <row r="424" customFormat="false" ht="12.75" hidden="false" customHeight="true" outlineLevel="0" collapsed="false">
      <c r="A424" s="15"/>
      <c r="B424" s="16"/>
      <c r="C424" s="16" t="s">
        <v>22</v>
      </c>
      <c r="D424" s="16" t="n">
        <v>6</v>
      </c>
      <c r="E424" s="37" t="s">
        <v>117</v>
      </c>
    </row>
    <row r="425" customFormat="false" ht="12.75" hidden="false" customHeight="true" outlineLevel="0" collapsed="false">
      <c r="A425" s="15"/>
      <c r="B425" s="16"/>
      <c r="C425" s="16" t="s">
        <v>22</v>
      </c>
      <c r="D425" s="16" t="n">
        <v>7</v>
      </c>
      <c r="E425" s="37" t="s">
        <v>117</v>
      </c>
    </row>
    <row r="426" customFormat="false" ht="12.75" hidden="false" customHeight="true" outlineLevel="0" collapsed="false">
      <c r="A426" s="15"/>
      <c r="B426" s="16"/>
      <c r="C426" s="16" t="s">
        <v>23</v>
      </c>
      <c r="D426" s="16" t="n">
        <v>1</v>
      </c>
      <c r="E426" s="37" t="s">
        <v>117</v>
      </c>
    </row>
    <row r="427" customFormat="false" ht="12.75" hidden="false" customHeight="true" outlineLevel="0" collapsed="false">
      <c r="A427" s="15"/>
      <c r="B427" s="16"/>
      <c r="C427" s="16" t="s">
        <v>23</v>
      </c>
      <c r="D427" s="16" t="n">
        <v>4</v>
      </c>
      <c r="E427" s="37" t="s">
        <v>117</v>
      </c>
    </row>
    <row r="428" customFormat="false" ht="12.75" hidden="false" customHeight="true" outlineLevel="0" collapsed="false">
      <c r="A428" s="15"/>
      <c r="B428" s="16"/>
      <c r="C428" s="16" t="s">
        <v>41</v>
      </c>
      <c r="D428" s="16" t="n">
        <v>6</v>
      </c>
      <c r="E428" s="37" t="s">
        <v>117</v>
      </c>
    </row>
    <row r="429" customFormat="false" ht="12.75" hidden="false" customHeight="true" outlineLevel="0" collapsed="false">
      <c r="A429" s="15"/>
      <c r="B429" s="16"/>
      <c r="C429" s="16" t="s">
        <v>41</v>
      </c>
      <c r="D429" s="16" t="n">
        <v>8</v>
      </c>
      <c r="E429" s="37" t="s">
        <v>117</v>
      </c>
    </row>
    <row r="430" customFormat="false" ht="12.75" hidden="false" customHeight="true" outlineLevel="0" collapsed="false">
      <c r="A430" s="15"/>
      <c r="B430" s="16"/>
      <c r="C430" s="16" t="s">
        <v>41</v>
      </c>
      <c r="D430" s="16" t="n">
        <v>10</v>
      </c>
      <c r="E430" s="38" t="s">
        <v>117</v>
      </c>
    </row>
    <row r="431" customFormat="false" ht="12.75" hidden="false" customHeight="true" outlineLevel="0" collapsed="false">
      <c r="A431" s="15"/>
      <c r="B431" s="16"/>
      <c r="C431" s="16" t="s">
        <v>42</v>
      </c>
      <c r="D431" s="16" t="n">
        <v>5</v>
      </c>
      <c r="E431" s="37" t="s">
        <v>117</v>
      </c>
    </row>
    <row r="432" customFormat="false" ht="12.75" hidden="false" customHeight="true" outlineLevel="0" collapsed="false">
      <c r="A432" s="15"/>
      <c r="B432" s="16"/>
      <c r="C432" s="16" t="s">
        <v>42</v>
      </c>
      <c r="D432" s="16" t="n">
        <v>7</v>
      </c>
      <c r="E432" s="37" t="s">
        <v>117</v>
      </c>
    </row>
    <row r="433" customFormat="false" ht="12.75" hidden="false" customHeight="true" outlineLevel="0" collapsed="false">
      <c r="A433" s="15"/>
      <c r="B433" s="16"/>
      <c r="C433" s="16" t="s">
        <v>42</v>
      </c>
      <c r="D433" s="16" t="n">
        <v>10</v>
      </c>
      <c r="E433" s="37" t="s">
        <v>117</v>
      </c>
    </row>
    <row r="434" customFormat="false" ht="12.75" hidden="false" customHeight="true" outlineLevel="0" collapsed="false">
      <c r="A434" s="15" t="s">
        <v>96</v>
      </c>
      <c r="B434" s="16" t="s">
        <v>28</v>
      </c>
      <c r="C434" s="16" t="s">
        <v>23</v>
      </c>
      <c r="D434" s="16" t="n">
        <v>1</v>
      </c>
      <c r="E434" s="37" t="s">
        <v>117</v>
      </c>
    </row>
    <row r="435" customFormat="false" ht="12.75" hidden="false" customHeight="true" outlineLevel="0" collapsed="false">
      <c r="A435" s="15"/>
      <c r="B435" s="16"/>
      <c r="C435" s="16" t="s">
        <v>23</v>
      </c>
      <c r="D435" s="16" t="n">
        <v>4</v>
      </c>
      <c r="E435" s="37" t="s">
        <v>117</v>
      </c>
    </row>
    <row r="436" customFormat="false" ht="12.75" hidden="false" customHeight="true" outlineLevel="0" collapsed="false">
      <c r="A436" s="15"/>
      <c r="B436" s="16"/>
      <c r="C436" s="16" t="s">
        <v>23</v>
      </c>
      <c r="D436" s="16" t="n">
        <v>7</v>
      </c>
      <c r="E436" s="37" t="s">
        <v>117</v>
      </c>
    </row>
    <row r="437" customFormat="false" ht="12.75" hidden="false" customHeight="true" outlineLevel="0" collapsed="false">
      <c r="A437" s="15"/>
      <c r="B437" s="16"/>
      <c r="C437" s="16" t="s">
        <v>41</v>
      </c>
      <c r="D437" s="16" t="n">
        <v>8</v>
      </c>
      <c r="E437" s="37" t="s">
        <v>117</v>
      </c>
    </row>
    <row r="438" customFormat="false" ht="12.75" hidden="false" customHeight="true" outlineLevel="0" collapsed="false">
      <c r="A438" s="15"/>
      <c r="B438" s="16"/>
      <c r="C438" s="16" t="s">
        <v>41</v>
      </c>
      <c r="D438" s="16" t="n">
        <v>10</v>
      </c>
      <c r="E438" s="38" t="s">
        <v>117</v>
      </c>
    </row>
    <row r="439" customFormat="false" ht="12.75" hidden="false" customHeight="true" outlineLevel="0" collapsed="false">
      <c r="A439" s="15"/>
      <c r="B439" s="16"/>
      <c r="C439" s="16" t="s">
        <v>42</v>
      </c>
      <c r="D439" s="16" t="n">
        <v>10</v>
      </c>
      <c r="E439" s="37" t="s">
        <v>117</v>
      </c>
    </row>
    <row r="440" customFormat="false" ht="12.75" hidden="false" customHeight="true" outlineLevel="0" collapsed="false">
      <c r="A440" s="15" t="s">
        <v>97</v>
      </c>
      <c r="B440" s="16" t="s">
        <v>28</v>
      </c>
      <c r="C440" s="16" t="s">
        <v>20</v>
      </c>
      <c r="D440" s="16" t="n">
        <v>1</v>
      </c>
      <c r="E440" s="37" t="s">
        <v>117</v>
      </c>
    </row>
    <row r="441" customFormat="false" ht="12.75" hidden="false" customHeight="true" outlineLevel="0" collapsed="false">
      <c r="A441" s="15"/>
      <c r="B441" s="16"/>
      <c r="C441" s="16" t="s">
        <v>21</v>
      </c>
      <c r="D441" s="16" t="n">
        <v>7</v>
      </c>
      <c r="E441" s="37" t="s">
        <v>117</v>
      </c>
    </row>
    <row r="442" customFormat="false" ht="12.75" hidden="false" customHeight="true" outlineLevel="0" collapsed="false">
      <c r="A442" s="15"/>
      <c r="B442" s="16"/>
      <c r="C442" s="16" t="s">
        <v>21</v>
      </c>
      <c r="D442" s="16" t="n">
        <v>9</v>
      </c>
      <c r="E442" s="37" t="s">
        <v>117</v>
      </c>
    </row>
    <row r="443" customFormat="false" ht="12.75" hidden="false" customHeight="true" outlineLevel="0" collapsed="false">
      <c r="A443" s="15"/>
      <c r="B443" s="16"/>
      <c r="C443" s="16" t="s">
        <v>21</v>
      </c>
      <c r="D443" s="16" t="n">
        <v>10</v>
      </c>
      <c r="E443" s="37" t="s">
        <v>117</v>
      </c>
    </row>
    <row r="444" customFormat="false" ht="12.75" hidden="false" customHeight="true" outlineLevel="0" collapsed="false">
      <c r="A444" s="15" t="s">
        <v>98</v>
      </c>
      <c r="B444" s="16" t="s">
        <v>28</v>
      </c>
      <c r="C444" s="16" t="s">
        <v>41</v>
      </c>
      <c r="D444" s="16" t="n">
        <v>8</v>
      </c>
      <c r="E444" s="37" t="s">
        <v>117</v>
      </c>
    </row>
    <row r="445" customFormat="false" ht="12.75" hidden="false" customHeight="true" outlineLevel="0" collapsed="false">
      <c r="A445" s="15"/>
      <c r="B445" s="16"/>
      <c r="C445" s="16" t="s">
        <v>42</v>
      </c>
      <c r="D445" s="16" t="n">
        <v>10</v>
      </c>
      <c r="E445" s="37" t="s">
        <v>117</v>
      </c>
    </row>
    <row r="446" customFormat="false" ht="12.75" hidden="false" customHeight="true" outlineLevel="0" collapsed="false">
      <c r="A446" s="15" t="s">
        <v>99</v>
      </c>
      <c r="B446" s="16" t="s">
        <v>28</v>
      </c>
      <c r="C446" s="16" t="s">
        <v>42</v>
      </c>
      <c r="D446" s="16" t="n">
        <v>10</v>
      </c>
      <c r="E446" s="37" t="s">
        <v>117</v>
      </c>
    </row>
    <row r="447" customFormat="false" ht="12.75" hidden="false" customHeight="true" outlineLevel="0" collapsed="false">
      <c r="A447" s="15" t="s">
        <v>100</v>
      </c>
      <c r="B447" s="16" t="s">
        <v>28</v>
      </c>
      <c r="C447" s="16" t="s">
        <v>42</v>
      </c>
      <c r="D447" s="16" t="n">
        <v>10</v>
      </c>
      <c r="E447" s="37" t="s">
        <v>117</v>
      </c>
    </row>
    <row r="448" customFormat="false" ht="23.85" hidden="false" customHeight="false" outlineLevel="0" collapsed="false">
      <c r="A448" s="15" t="s">
        <v>101</v>
      </c>
      <c r="B448" s="16" t="s">
        <v>12</v>
      </c>
      <c r="C448" s="16" t="s">
        <v>42</v>
      </c>
      <c r="D448" s="16" t="n">
        <v>10</v>
      </c>
      <c r="E448" s="37" t="s">
        <v>117</v>
      </c>
    </row>
    <row r="449" customFormat="false" ht="23.85" hidden="false" customHeight="false" outlineLevel="0" collapsed="false">
      <c r="A449" s="15" t="s">
        <v>102</v>
      </c>
      <c r="B449" s="16" t="s">
        <v>12</v>
      </c>
      <c r="C449" s="16" t="s">
        <v>42</v>
      </c>
      <c r="D449" s="16" t="n">
        <v>10</v>
      </c>
      <c r="E449" s="37" t="s">
        <v>117</v>
      </c>
    </row>
    <row r="450" customFormat="false" ht="12.75" hidden="false" customHeight="true" outlineLevel="0" collapsed="false">
      <c r="A450" s="15" t="s">
        <v>103</v>
      </c>
      <c r="B450" s="16" t="s">
        <v>28</v>
      </c>
      <c r="C450" s="16" t="s">
        <v>42</v>
      </c>
      <c r="D450" s="16" t="n">
        <v>10</v>
      </c>
      <c r="E450" s="37" t="s">
        <v>117</v>
      </c>
    </row>
    <row r="451" customFormat="false" ht="23.85" hidden="false" customHeight="false" outlineLevel="0" collapsed="false">
      <c r="A451" s="15" t="s">
        <v>104</v>
      </c>
      <c r="B451" s="16" t="s">
        <v>28</v>
      </c>
      <c r="C451" s="16" t="s">
        <v>42</v>
      </c>
      <c r="D451" s="16" t="n">
        <v>10</v>
      </c>
      <c r="E451" s="37" t="s">
        <v>117</v>
      </c>
    </row>
    <row r="452" customFormat="false" ht="12.75" hidden="false" customHeight="true" outlineLevel="0" collapsed="false">
      <c r="A452" s="15" t="s">
        <v>105</v>
      </c>
      <c r="B452" s="16" t="s">
        <v>28</v>
      </c>
      <c r="C452" s="16" t="s">
        <v>41</v>
      </c>
      <c r="D452" s="16" t="n">
        <v>8</v>
      </c>
      <c r="E452" s="37" t="s">
        <v>117</v>
      </c>
    </row>
    <row r="453" customFormat="false" ht="12.75" hidden="false" customHeight="true" outlineLevel="0" collapsed="false">
      <c r="A453" s="15"/>
      <c r="B453" s="16"/>
      <c r="C453" s="16" t="s">
        <v>42</v>
      </c>
      <c r="D453" s="16" t="n">
        <v>10</v>
      </c>
      <c r="E453" s="37" t="s">
        <v>117</v>
      </c>
    </row>
    <row r="454" customFormat="false" ht="23.85" hidden="false" customHeight="false" outlineLevel="0" collapsed="false">
      <c r="A454" s="39" t="s">
        <v>106</v>
      </c>
      <c r="B454" s="16" t="s">
        <v>12</v>
      </c>
      <c r="C454" s="16" t="s">
        <v>42</v>
      </c>
      <c r="D454" s="16" t="n">
        <v>10</v>
      </c>
      <c r="E454" s="37" t="s">
        <v>117</v>
      </c>
    </row>
    <row r="455" customFormat="false" ht="12.75" hidden="false" customHeight="true" outlineLevel="0" collapsed="false">
      <c r="A455" s="15" t="s">
        <v>107</v>
      </c>
      <c r="B455" s="16" t="s">
        <v>28</v>
      </c>
      <c r="C455" s="16" t="s">
        <v>42</v>
      </c>
      <c r="D455" s="16" t="n">
        <v>10</v>
      </c>
      <c r="E455" s="37" t="s">
        <v>117</v>
      </c>
    </row>
    <row r="456" customFormat="false" ht="12.75" hidden="false" customHeight="true" outlineLevel="0" collapsed="false">
      <c r="A456" s="15" t="s">
        <v>108</v>
      </c>
      <c r="B456" s="16" t="s">
        <v>28</v>
      </c>
      <c r="C456" s="16" t="s">
        <v>41</v>
      </c>
      <c r="D456" s="16" t="n">
        <v>8</v>
      </c>
      <c r="E456" s="37" t="s">
        <v>117</v>
      </c>
    </row>
    <row r="457" customFormat="false" ht="12.75" hidden="false" customHeight="true" outlineLevel="0" collapsed="false">
      <c r="A457" s="15"/>
      <c r="B457" s="16"/>
      <c r="C457" s="16" t="s">
        <v>42</v>
      </c>
      <c r="D457" s="16" t="n">
        <v>10</v>
      </c>
      <c r="E457" s="37" t="s">
        <v>117</v>
      </c>
    </row>
    <row r="458" customFormat="false" ht="12.75" hidden="false" customHeight="true" outlineLevel="0" collapsed="false">
      <c r="A458" s="15" t="s">
        <v>109</v>
      </c>
      <c r="B458" s="16" t="s">
        <v>12</v>
      </c>
      <c r="C458" s="16" t="s">
        <v>19</v>
      </c>
      <c r="D458" s="16" t="n">
        <v>1</v>
      </c>
      <c r="E458" s="37" t="s">
        <v>117</v>
      </c>
    </row>
    <row r="459" customFormat="false" ht="12.75" hidden="false" customHeight="true" outlineLevel="0" collapsed="false">
      <c r="A459" s="15"/>
      <c r="B459" s="16"/>
      <c r="C459" s="16" t="s">
        <v>20</v>
      </c>
      <c r="D459" s="16" t="n">
        <v>1</v>
      </c>
      <c r="E459" s="37" t="s">
        <v>117</v>
      </c>
    </row>
    <row r="460" customFormat="false" ht="12.75" hidden="false" customHeight="true" outlineLevel="0" collapsed="false">
      <c r="A460" s="15"/>
      <c r="B460" s="16"/>
      <c r="C460" s="16" t="s">
        <v>21</v>
      </c>
      <c r="D460" s="16" t="n">
        <v>1</v>
      </c>
      <c r="E460" s="37" t="s">
        <v>117</v>
      </c>
    </row>
    <row r="461" customFormat="false" ht="12.75" hidden="false" customHeight="true" outlineLevel="0" collapsed="false">
      <c r="A461" s="15"/>
      <c r="B461" s="16"/>
      <c r="C461" s="16" t="s">
        <v>22</v>
      </c>
      <c r="D461" s="16" t="n">
        <v>1</v>
      </c>
      <c r="E461" s="37" t="s">
        <v>117</v>
      </c>
    </row>
    <row r="462" customFormat="false" ht="12.75" hidden="false" customHeight="true" outlineLevel="0" collapsed="false">
      <c r="A462" s="15"/>
      <c r="B462" s="16"/>
      <c r="C462" s="16" t="s">
        <v>22</v>
      </c>
      <c r="D462" s="16" t="n">
        <v>4</v>
      </c>
      <c r="E462" s="37" t="s">
        <v>117</v>
      </c>
    </row>
    <row r="463" customFormat="false" ht="12.75" hidden="false" customHeight="true" outlineLevel="0" collapsed="false">
      <c r="A463" s="15"/>
      <c r="B463" s="16"/>
      <c r="C463" s="16" t="s">
        <v>22</v>
      </c>
      <c r="D463" s="16" t="n">
        <v>7</v>
      </c>
      <c r="E463" s="37" t="s">
        <v>117</v>
      </c>
    </row>
    <row r="464" customFormat="false" ht="12.75" hidden="false" customHeight="true" outlineLevel="0" collapsed="false">
      <c r="A464" s="15"/>
      <c r="B464" s="16"/>
      <c r="C464" s="16" t="s">
        <v>23</v>
      </c>
      <c r="D464" s="16" t="n">
        <v>1</v>
      </c>
      <c r="E464" s="37" t="s">
        <v>117</v>
      </c>
    </row>
    <row r="465" customFormat="false" ht="12.75" hidden="false" customHeight="true" outlineLevel="0" collapsed="false">
      <c r="A465" s="15"/>
      <c r="B465" s="16"/>
      <c r="C465" s="16" t="s">
        <v>41</v>
      </c>
      <c r="D465" s="16" t="n">
        <v>8</v>
      </c>
      <c r="E465" s="37" t="s">
        <v>117</v>
      </c>
    </row>
    <row r="466" customFormat="false" ht="12.75" hidden="false" customHeight="true" outlineLevel="0" collapsed="false">
      <c r="A466" s="15"/>
      <c r="B466" s="16"/>
      <c r="C466" s="16" t="s">
        <v>41</v>
      </c>
      <c r="D466" s="16" t="n">
        <v>10</v>
      </c>
      <c r="E466" s="38" t="s">
        <v>117</v>
      </c>
    </row>
    <row r="467" customFormat="false" ht="12.75" hidden="false" customHeight="true" outlineLevel="0" collapsed="false">
      <c r="A467" s="15"/>
      <c r="B467" s="16"/>
      <c r="C467" s="16" t="s">
        <v>42</v>
      </c>
      <c r="D467" s="16" t="n">
        <v>10</v>
      </c>
      <c r="E467" s="37" t="s">
        <v>117</v>
      </c>
    </row>
    <row r="468" customFormat="false" ht="12.75" hidden="false" customHeight="true" outlineLevel="0" collapsed="false">
      <c r="A468" s="15" t="s">
        <v>110</v>
      </c>
      <c r="B468" s="16" t="s">
        <v>12</v>
      </c>
      <c r="C468" s="16" t="s">
        <v>20</v>
      </c>
      <c r="D468" s="16" t="n">
        <v>1</v>
      </c>
      <c r="E468" s="37" t="s">
        <v>117</v>
      </c>
    </row>
    <row r="469" customFormat="false" ht="12.75" hidden="false" customHeight="true" outlineLevel="0" collapsed="false">
      <c r="A469" s="15"/>
      <c r="B469" s="16"/>
      <c r="C469" s="16" t="s">
        <v>20</v>
      </c>
      <c r="D469" s="16" t="n">
        <v>4</v>
      </c>
      <c r="E469" s="37" t="s">
        <v>117</v>
      </c>
    </row>
    <row r="470" customFormat="false" ht="12.75" hidden="false" customHeight="true" outlineLevel="0" collapsed="false">
      <c r="A470" s="15"/>
      <c r="B470" s="16"/>
      <c r="C470" s="16" t="s">
        <v>20</v>
      </c>
      <c r="D470" s="16" t="n">
        <v>7</v>
      </c>
      <c r="E470" s="37" t="s">
        <v>117</v>
      </c>
    </row>
    <row r="471" customFormat="false" ht="12.75" hidden="false" customHeight="true" outlineLevel="0" collapsed="false">
      <c r="A471" s="15"/>
      <c r="B471" s="16"/>
      <c r="C471" s="16" t="s">
        <v>21</v>
      </c>
      <c r="D471" s="16" t="n">
        <v>1</v>
      </c>
      <c r="E471" s="37" t="s">
        <v>117</v>
      </c>
    </row>
    <row r="472" customFormat="false" ht="12.75" hidden="false" customHeight="true" outlineLevel="0" collapsed="false">
      <c r="A472" s="15"/>
      <c r="B472" s="16"/>
      <c r="C472" s="16" t="s">
        <v>22</v>
      </c>
      <c r="D472" s="16" t="n">
        <v>10</v>
      </c>
      <c r="E472" s="37" t="s">
        <v>117</v>
      </c>
    </row>
    <row r="473" customFormat="false" ht="12.75" hidden="false" customHeight="true" outlineLevel="0" collapsed="false">
      <c r="A473" s="15" t="s">
        <v>111</v>
      </c>
      <c r="B473" s="16" t="s">
        <v>12</v>
      </c>
      <c r="C473" s="16" t="s">
        <v>21</v>
      </c>
      <c r="D473" s="16" t="n">
        <v>1</v>
      </c>
      <c r="E473" s="37" t="s">
        <v>117</v>
      </c>
    </row>
    <row r="474" customFormat="false" ht="12.75" hidden="false" customHeight="true" outlineLevel="0" collapsed="false">
      <c r="A474" s="15"/>
      <c r="B474" s="16"/>
      <c r="C474" s="16" t="s">
        <v>22</v>
      </c>
      <c r="D474" s="16" t="n">
        <v>1</v>
      </c>
      <c r="E474" s="37" t="s">
        <v>117</v>
      </c>
    </row>
    <row r="475" customFormat="false" ht="12.75" hidden="false" customHeight="true" outlineLevel="0" collapsed="false">
      <c r="A475" s="15"/>
      <c r="B475" s="16"/>
      <c r="C475" s="16" t="s">
        <v>23</v>
      </c>
      <c r="D475" s="16" t="n">
        <v>1</v>
      </c>
      <c r="E475" s="37" t="s">
        <v>117</v>
      </c>
    </row>
    <row r="476" customFormat="false" ht="12.75" hidden="false" customHeight="true" outlineLevel="0" collapsed="false">
      <c r="A476" s="15"/>
      <c r="B476" s="16"/>
      <c r="C476" s="16" t="s">
        <v>41</v>
      </c>
      <c r="D476" s="16" t="n">
        <v>8</v>
      </c>
      <c r="E476" s="37" t="s">
        <v>117</v>
      </c>
    </row>
    <row r="477" customFormat="false" ht="12.75" hidden="false" customHeight="true" outlineLevel="0" collapsed="false">
      <c r="A477" s="15"/>
      <c r="B477" s="16"/>
      <c r="C477" s="16" t="s">
        <v>42</v>
      </c>
      <c r="D477" s="16" t="n">
        <v>5</v>
      </c>
      <c r="E477" s="37" t="s">
        <v>117</v>
      </c>
    </row>
    <row r="478" customFormat="false" ht="12.75" hidden="false" customHeight="true" outlineLevel="0" collapsed="false">
      <c r="A478" s="15"/>
      <c r="B478" s="16"/>
      <c r="C478" s="16" t="s">
        <v>42</v>
      </c>
      <c r="D478" s="16" t="n">
        <v>6</v>
      </c>
      <c r="E478" s="37" t="s">
        <v>117</v>
      </c>
    </row>
    <row r="479" customFormat="false" ht="12.75" hidden="false" customHeight="true" outlineLevel="0" collapsed="false">
      <c r="A479" s="15"/>
      <c r="B479" s="16"/>
      <c r="C479" s="16" t="s">
        <v>42</v>
      </c>
      <c r="D479" s="16" t="n">
        <v>9</v>
      </c>
      <c r="E479" s="37" t="s">
        <v>117</v>
      </c>
    </row>
    <row r="480" customFormat="false" ht="28.5" hidden="false" customHeight="true" outlineLevel="0" collapsed="false">
      <c r="A480" s="40" t="s">
        <v>112</v>
      </c>
      <c r="B480" s="41" t="s">
        <v>12</v>
      </c>
      <c r="C480" s="41" t="s">
        <v>41</v>
      </c>
      <c r="D480" s="41" t="n">
        <v>10</v>
      </c>
      <c r="E480" s="38" t="s">
        <v>117</v>
      </c>
    </row>
    <row r="481" customFormat="false" ht="12.75" hidden="false" customHeight="false" outlineLevel="0" collapsed="false">
      <c r="A481" s="31"/>
    </row>
    <row r="482" customFormat="false" ht="12.75" hidden="false" customHeight="true" outlineLevel="0" collapsed="false">
      <c r="A482" s="42" t="s">
        <v>120</v>
      </c>
      <c r="B482" s="42"/>
      <c r="C482" s="42"/>
      <c r="D482" s="42"/>
      <c r="E482" s="42"/>
    </row>
    <row r="483" customFormat="false" ht="12.75" hidden="false" customHeight="true" outlineLevel="0" collapsed="false">
      <c r="A483" s="43" t="s">
        <v>121</v>
      </c>
      <c r="B483" s="43"/>
      <c r="C483" s="43"/>
      <c r="D483" s="43"/>
      <c r="E483" s="43"/>
      <c r="F483" s="43"/>
      <c r="G483" s="43"/>
      <c r="H483" s="43"/>
      <c r="I483" s="43"/>
    </row>
    <row r="484" customFormat="false" ht="12.75" hidden="false" customHeight="false" outlineLevel="0" collapsed="false">
      <c r="A484" s="43"/>
      <c r="B484" s="43"/>
      <c r="C484" s="43"/>
      <c r="D484" s="43"/>
      <c r="E484" s="43"/>
      <c r="F484" s="43"/>
      <c r="G484" s="43"/>
      <c r="H484" s="43"/>
      <c r="I484" s="43"/>
    </row>
    <row r="485" customFormat="false" ht="12.75" hidden="false" customHeight="false" outlineLevel="0" collapsed="false">
      <c r="A485" s="43"/>
      <c r="B485" s="43"/>
      <c r="C485" s="43"/>
      <c r="D485" s="43"/>
      <c r="E485" s="43"/>
      <c r="F485" s="43"/>
      <c r="G485" s="43"/>
      <c r="H485" s="43"/>
      <c r="I485" s="43"/>
    </row>
    <row r="486" customFormat="false" ht="12.75" hidden="false" customHeight="false" outlineLevel="0" collapsed="false">
      <c r="A486" s="43"/>
      <c r="B486" s="43"/>
      <c r="C486" s="43"/>
      <c r="D486" s="43"/>
      <c r="E486" s="43"/>
      <c r="F486" s="43"/>
      <c r="G486" s="43"/>
      <c r="H486" s="43"/>
      <c r="I486" s="43"/>
    </row>
    <row r="487" customFormat="false" ht="12.75" hidden="false" customHeight="true" outlineLevel="0" collapsed="false">
      <c r="A487" s="43" t="s">
        <v>122</v>
      </c>
      <c r="B487" s="43"/>
      <c r="C487" s="43"/>
      <c r="D487" s="43"/>
      <c r="E487" s="43"/>
      <c r="F487" s="43"/>
      <c r="G487" s="43"/>
      <c r="H487" s="43"/>
      <c r="I487" s="43"/>
    </row>
    <row r="488" customFormat="false" ht="12.75" hidden="false" customHeight="false" outlineLevel="0" collapsed="false">
      <c r="A488" s="43"/>
      <c r="B488" s="43"/>
      <c r="C488" s="43"/>
      <c r="D488" s="43"/>
      <c r="E488" s="43"/>
      <c r="F488" s="43"/>
      <c r="G488" s="43"/>
      <c r="H488" s="43"/>
      <c r="I488" s="43"/>
    </row>
    <row r="489" customFormat="false" ht="12.75" hidden="false" customHeight="true" outlineLevel="0" collapsed="false">
      <c r="A489" s="43" t="s">
        <v>123</v>
      </c>
      <c r="B489" s="43"/>
      <c r="C489" s="43"/>
      <c r="D489" s="43"/>
      <c r="E489" s="43"/>
      <c r="F489" s="43"/>
      <c r="G489" s="43"/>
      <c r="H489" s="43"/>
      <c r="I489" s="43"/>
    </row>
    <row r="490" customFormat="false" ht="12.75" hidden="false" customHeight="false" outlineLevel="0" collapsed="false">
      <c r="A490" s="43"/>
      <c r="B490" s="43"/>
      <c r="C490" s="43"/>
      <c r="D490" s="43"/>
      <c r="E490" s="43"/>
      <c r="F490" s="43"/>
      <c r="G490" s="43"/>
      <c r="H490" s="43"/>
      <c r="I490" s="43"/>
    </row>
    <row r="491" customFormat="false" ht="12.75" hidden="false" customHeight="false" outlineLevel="0" collapsed="false">
      <c r="A491" s="43"/>
      <c r="B491" s="43"/>
      <c r="C491" s="43"/>
      <c r="D491" s="43"/>
      <c r="E491" s="43"/>
      <c r="F491" s="43"/>
      <c r="G491" s="43"/>
      <c r="H491" s="43"/>
      <c r="I491" s="43"/>
    </row>
    <row r="492" customFormat="false" ht="12.75" hidden="false" customHeight="true" outlineLevel="0" collapsed="false">
      <c r="A492" s="43" t="s">
        <v>124</v>
      </c>
      <c r="B492" s="43"/>
      <c r="C492" s="43"/>
      <c r="D492" s="43"/>
      <c r="E492" s="43"/>
      <c r="F492" s="43"/>
      <c r="G492" s="43"/>
      <c r="H492" s="43"/>
      <c r="I492" s="43"/>
    </row>
    <row r="493" customFormat="false" ht="12.75" hidden="false" customHeight="false" outlineLevel="0" collapsed="false">
      <c r="A493" s="43"/>
      <c r="B493" s="43"/>
      <c r="C493" s="43"/>
      <c r="D493" s="43"/>
      <c r="E493" s="43"/>
      <c r="F493" s="43"/>
      <c r="G493" s="43"/>
      <c r="H493" s="43"/>
      <c r="I493" s="43"/>
    </row>
    <row r="494" customFormat="false" ht="12.75" hidden="false" customHeight="false" outlineLevel="0" collapsed="false">
      <c r="A494" s="43"/>
      <c r="B494" s="43"/>
      <c r="C494" s="43"/>
      <c r="D494" s="43"/>
      <c r="E494" s="43"/>
      <c r="F494" s="43"/>
      <c r="G494" s="43"/>
      <c r="H494" s="43"/>
      <c r="I494" s="43"/>
    </row>
    <row r="495" customFormat="false" ht="12.75" hidden="false" customHeight="false" outlineLevel="0" collapsed="false">
      <c r="A495" s="1" t="s">
        <v>125</v>
      </c>
    </row>
  </sheetData>
  <mergeCells count="164">
    <mergeCell ref="A1:E1"/>
    <mergeCell ref="A2:E2"/>
    <mergeCell ref="A3:E3"/>
    <mergeCell ref="A4:E4"/>
    <mergeCell ref="A5:E5"/>
    <mergeCell ref="A7:D7"/>
    <mergeCell ref="E7:E10"/>
    <mergeCell ref="A8:A10"/>
    <mergeCell ref="B8:B10"/>
    <mergeCell ref="C8:C10"/>
    <mergeCell ref="D8:D10"/>
    <mergeCell ref="A13:A26"/>
    <mergeCell ref="B13:B26"/>
    <mergeCell ref="A27:A33"/>
    <mergeCell ref="B27:B33"/>
    <mergeCell ref="A34:A44"/>
    <mergeCell ref="B34:B44"/>
    <mergeCell ref="A45:A49"/>
    <mergeCell ref="B45:B49"/>
    <mergeCell ref="A50:A54"/>
    <mergeCell ref="B50:B54"/>
    <mergeCell ref="A55:A60"/>
    <mergeCell ref="B55:B60"/>
    <mergeCell ref="A61:A70"/>
    <mergeCell ref="B61:B70"/>
    <mergeCell ref="A71:A82"/>
    <mergeCell ref="B71:B82"/>
    <mergeCell ref="A83:A105"/>
    <mergeCell ref="B83:B105"/>
    <mergeCell ref="A106:A108"/>
    <mergeCell ref="B106:B108"/>
    <mergeCell ref="A109:A113"/>
    <mergeCell ref="B109:B113"/>
    <mergeCell ref="A114:A121"/>
    <mergeCell ref="B114:B121"/>
    <mergeCell ref="A122:A126"/>
    <mergeCell ref="B122:B126"/>
    <mergeCell ref="A127:A131"/>
    <mergeCell ref="B127:B131"/>
    <mergeCell ref="A132:A135"/>
    <mergeCell ref="B132:B135"/>
    <mergeCell ref="A136:A141"/>
    <mergeCell ref="B136:B141"/>
    <mergeCell ref="A142:A148"/>
    <mergeCell ref="B142:B148"/>
    <mergeCell ref="A149:A153"/>
    <mergeCell ref="B149:B153"/>
    <mergeCell ref="A154:A164"/>
    <mergeCell ref="B154:B164"/>
    <mergeCell ref="A165:A170"/>
    <mergeCell ref="B165:B170"/>
    <mergeCell ref="A171:A177"/>
    <mergeCell ref="B171:B177"/>
    <mergeCell ref="A178:A183"/>
    <mergeCell ref="B178:B181"/>
    <mergeCell ref="B182:B183"/>
    <mergeCell ref="A184:A192"/>
    <mergeCell ref="B184:B192"/>
    <mergeCell ref="A193:A197"/>
    <mergeCell ref="B193:B197"/>
    <mergeCell ref="A198:A204"/>
    <mergeCell ref="B198:B204"/>
    <mergeCell ref="A205:A207"/>
    <mergeCell ref="B205:B207"/>
    <mergeCell ref="A208:A211"/>
    <mergeCell ref="B208:B211"/>
    <mergeCell ref="A212:A218"/>
    <mergeCell ref="B212:B218"/>
    <mergeCell ref="A219:A225"/>
    <mergeCell ref="B219:B225"/>
    <mergeCell ref="A226:A232"/>
    <mergeCell ref="B226:B232"/>
    <mergeCell ref="A233:A234"/>
    <mergeCell ref="B233:B234"/>
    <mergeCell ref="A235:A239"/>
    <mergeCell ref="B235:B239"/>
    <mergeCell ref="A240:A255"/>
    <mergeCell ref="B240:B255"/>
    <mergeCell ref="A256:A259"/>
    <mergeCell ref="B256:B259"/>
    <mergeCell ref="A260:A270"/>
    <mergeCell ref="B260:B270"/>
    <mergeCell ref="A271:A272"/>
    <mergeCell ref="B271:B272"/>
    <mergeCell ref="A273:A278"/>
    <mergeCell ref="B273:B278"/>
    <mergeCell ref="A279:A282"/>
    <mergeCell ref="B279:B282"/>
    <mergeCell ref="A283:A284"/>
    <mergeCell ref="B283:B284"/>
    <mergeCell ref="A285:A289"/>
    <mergeCell ref="B285:B289"/>
    <mergeCell ref="A290:A295"/>
    <mergeCell ref="B290:B295"/>
    <mergeCell ref="A296:A300"/>
    <mergeCell ref="B296:B300"/>
    <mergeCell ref="A301:A302"/>
    <mergeCell ref="B301:B302"/>
    <mergeCell ref="A303:A304"/>
    <mergeCell ref="B303:B304"/>
    <mergeCell ref="A305:A307"/>
    <mergeCell ref="B305:B307"/>
    <mergeCell ref="A308:A316"/>
    <mergeCell ref="B308:B316"/>
    <mergeCell ref="A317:A320"/>
    <mergeCell ref="B317:B320"/>
    <mergeCell ref="A321:A325"/>
    <mergeCell ref="B321:B325"/>
    <mergeCell ref="A326:A328"/>
    <mergeCell ref="B326:B328"/>
    <mergeCell ref="A329:A335"/>
    <mergeCell ref="B329:B335"/>
    <mergeCell ref="A336:A342"/>
    <mergeCell ref="B336:B342"/>
    <mergeCell ref="A343:A349"/>
    <mergeCell ref="B343:B349"/>
    <mergeCell ref="A350:A355"/>
    <mergeCell ref="B350:B355"/>
    <mergeCell ref="A356:A363"/>
    <mergeCell ref="B356:B363"/>
    <mergeCell ref="A364:A365"/>
    <mergeCell ref="B364:B365"/>
    <mergeCell ref="A366:A369"/>
    <mergeCell ref="B366:B369"/>
    <mergeCell ref="A370:A371"/>
    <mergeCell ref="B370:B371"/>
    <mergeCell ref="A372:A378"/>
    <mergeCell ref="B372:B376"/>
    <mergeCell ref="B377:B378"/>
    <mergeCell ref="A379:A382"/>
    <mergeCell ref="B379:B382"/>
    <mergeCell ref="A383:A384"/>
    <mergeCell ref="B383:B384"/>
    <mergeCell ref="A385:A395"/>
    <mergeCell ref="B385:B395"/>
    <mergeCell ref="A396:A401"/>
    <mergeCell ref="B396:B401"/>
    <mergeCell ref="A402:A417"/>
    <mergeCell ref="B402:B417"/>
    <mergeCell ref="A418:A421"/>
    <mergeCell ref="B418:B421"/>
    <mergeCell ref="A422:A433"/>
    <mergeCell ref="B422:B433"/>
    <mergeCell ref="A434:A439"/>
    <mergeCell ref="B434:B439"/>
    <mergeCell ref="A440:A443"/>
    <mergeCell ref="B440:B443"/>
    <mergeCell ref="A444:A445"/>
    <mergeCell ref="B444:B445"/>
    <mergeCell ref="A452:A453"/>
    <mergeCell ref="B452:B453"/>
    <mergeCell ref="A456:A457"/>
    <mergeCell ref="B456:B457"/>
    <mergeCell ref="A458:A467"/>
    <mergeCell ref="B458:B467"/>
    <mergeCell ref="A468:A472"/>
    <mergeCell ref="B468:B472"/>
    <mergeCell ref="A473:A479"/>
    <mergeCell ref="B473:B479"/>
    <mergeCell ref="A482:E482"/>
    <mergeCell ref="A483:I486"/>
    <mergeCell ref="A487:I488"/>
    <mergeCell ref="A489:I491"/>
    <mergeCell ref="A492:I494"/>
  </mergeCells>
  <printOptions headings="false" gridLines="false" gridLinesSet="true" horizontalCentered="true" verticalCentered="true"/>
  <pageMargins left="0.590277777777778" right="0.196527777777778" top="0.39375" bottom="0.39375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1.71"/>
    <col collapsed="false" customWidth="true" hidden="false" outlineLevel="0" max="2" min="2" style="2" width="15.57"/>
    <col collapsed="false" customWidth="true" hidden="false" outlineLevel="0" max="3" min="3" style="2" width="15.42"/>
    <col collapsed="false" customWidth="true" hidden="false" outlineLevel="0" max="4" min="4" style="2" width="13.43"/>
    <col collapsed="false" customWidth="true" hidden="false" outlineLevel="0" max="5" min="5" style="2" width="14.69"/>
    <col collapsed="false" customWidth="true" hidden="false" outlineLevel="0" max="6" min="6" style="2" width="13.43"/>
    <col collapsed="false" customWidth="false" hidden="false" outlineLevel="0" max="1021" min="7" style="2" width="9.13"/>
    <col collapsed="false" customWidth="true" hidden="false" outlineLevel="0" max="1024" min="1022" style="0" width="11.57"/>
  </cols>
  <sheetData>
    <row r="1" customFormat="false" ht="12.75" hidden="false" customHeight="true" outlineLevel="0" collapsed="false">
      <c r="A1" s="4" t="s">
        <v>126</v>
      </c>
      <c r="B1" s="4"/>
      <c r="C1" s="4"/>
      <c r="D1" s="4"/>
      <c r="E1" s="4"/>
      <c r="F1" s="4"/>
    </row>
    <row r="2" customFormat="false" ht="12.75" hidden="false" customHeight="true" outlineLevel="0" collapsed="false">
      <c r="A2" s="4"/>
      <c r="B2" s="4"/>
      <c r="C2" s="4"/>
      <c r="D2" s="4"/>
      <c r="E2" s="4"/>
      <c r="F2" s="4"/>
    </row>
    <row r="3" customFormat="false" ht="12.75" hidden="false" customHeight="true" outlineLevel="0" collapsed="false">
      <c r="A3" s="6" t="s">
        <v>1</v>
      </c>
      <c r="B3" s="6"/>
      <c r="C3" s="6"/>
      <c r="D3" s="6"/>
      <c r="E3" s="6"/>
      <c r="F3" s="6"/>
    </row>
    <row r="4" customFormat="false" ht="12.75" hidden="false" customHeight="true" outlineLevel="0" collapsed="false">
      <c r="A4" s="6"/>
      <c r="B4" s="6"/>
      <c r="C4" s="6"/>
      <c r="D4" s="6"/>
      <c r="E4" s="6"/>
      <c r="F4" s="6"/>
    </row>
    <row r="5" customFormat="false" ht="12.75" hidden="false" customHeight="true" outlineLevel="0" collapsed="false">
      <c r="A5" s="7" t="s">
        <v>2</v>
      </c>
      <c r="B5" s="7"/>
      <c r="C5" s="7"/>
      <c r="D5" s="7"/>
      <c r="E5" s="7"/>
      <c r="F5" s="7"/>
    </row>
    <row r="6" s="1" customFormat="true" ht="12.75" hidden="false" customHeight="true" outlineLevel="0" collapsed="false">
      <c r="A6" s="44"/>
      <c r="E6" s="45"/>
      <c r="F6" s="45"/>
    </row>
    <row r="7" s="46" customFormat="true" ht="12.75" hidden="false" customHeight="true" outlineLevel="0" collapsed="false">
      <c r="A7" s="9" t="s">
        <v>127</v>
      </c>
      <c r="B7" s="10" t="s">
        <v>128</v>
      </c>
      <c r="C7" s="10"/>
      <c r="D7" s="10"/>
      <c r="E7" s="10"/>
      <c r="F7" s="10"/>
    </row>
    <row r="8" s="46" customFormat="true" ht="12.75" hidden="false" customHeight="true" outlineLevel="0" collapsed="false">
      <c r="A8" s="9"/>
      <c r="B8" s="12" t="s">
        <v>129</v>
      </c>
      <c r="C8" s="12"/>
      <c r="D8" s="12"/>
      <c r="E8" s="12" t="s">
        <v>130</v>
      </c>
      <c r="F8" s="47" t="s">
        <v>10</v>
      </c>
    </row>
    <row r="9" s="46" customFormat="true" ht="13.5" hidden="false" customHeight="true" outlineLevel="0" collapsed="false">
      <c r="A9" s="9"/>
      <c r="B9" s="12" t="s">
        <v>131</v>
      </c>
      <c r="C9" s="12" t="s">
        <v>132</v>
      </c>
      <c r="D9" s="12" t="s">
        <v>9</v>
      </c>
      <c r="E9" s="12"/>
      <c r="F9" s="47"/>
    </row>
    <row r="10" s="20" customFormat="true" ht="12.75" hidden="false" customHeight="true" outlineLevel="0" collapsed="false">
      <c r="A10" s="9"/>
      <c r="B10" s="12"/>
      <c r="C10" s="12"/>
      <c r="D10" s="12"/>
      <c r="E10" s="12"/>
      <c r="F10" s="47"/>
    </row>
    <row r="11" s="20" customFormat="true" ht="12.75" hidden="false" customHeight="true" outlineLevel="0" collapsed="false">
      <c r="A11" s="48" t="s">
        <v>133</v>
      </c>
      <c r="B11" s="17" t="n">
        <v>19</v>
      </c>
      <c r="C11" s="17" t="n">
        <v>0</v>
      </c>
      <c r="D11" s="18" t="n">
        <f aca="false">(B11+C11)</f>
        <v>19</v>
      </c>
      <c r="E11" s="23" t="n">
        <v>0</v>
      </c>
      <c r="F11" s="19" t="n">
        <f aca="false">D11+E11</f>
        <v>19</v>
      </c>
    </row>
    <row r="12" s="20" customFormat="true" ht="12.75" hidden="false" customHeight="true" outlineLevel="0" collapsed="false">
      <c r="A12" s="48" t="s">
        <v>134</v>
      </c>
      <c r="B12" s="17" t="n">
        <v>3</v>
      </c>
      <c r="C12" s="17" t="n">
        <v>0</v>
      </c>
      <c r="D12" s="18" t="n">
        <f aca="false">(B12+C12)</f>
        <v>3</v>
      </c>
      <c r="E12" s="23" t="n">
        <v>0</v>
      </c>
      <c r="F12" s="19" t="n">
        <f aca="false">D12+E12</f>
        <v>3</v>
      </c>
    </row>
    <row r="13" s="20" customFormat="true" ht="12.75" hidden="false" customHeight="true" outlineLevel="0" collapsed="false">
      <c r="A13" s="48" t="s">
        <v>135</v>
      </c>
      <c r="B13" s="17" t="n">
        <v>31</v>
      </c>
      <c r="C13" s="17" t="n">
        <v>0</v>
      </c>
      <c r="D13" s="18" t="n">
        <f aca="false">(B13+C13)</f>
        <v>31</v>
      </c>
      <c r="E13" s="23" t="n">
        <v>0</v>
      </c>
      <c r="F13" s="19" t="n">
        <f aca="false">D13+E13</f>
        <v>31</v>
      </c>
    </row>
    <row r="14" s="20" customFormat="true" ht="12.75" hidden="false" customHeight="true" outlineLevel="0" collapsed="false">
      <c r="A14" s="48" t="s">
        <v>136</v>
      </c>
      <c r="B14" s="17" t="n">
        <v>0</v>
      </c>
      <c r="C14" s="17" t="n">
        <v>1</v>
      </c>
      <c r="D14" s="18" t="n">
        <f aca="false">(B14+C14)</f>
        <v>1</v>
      </c>
      <c r="E14" s="23" t="n">
        <v>0</v>
      </c>
      <c r="F14" s="19" t="n">
        <f aca="false">D14+E14</f>
        <v>1</v>
      </c>
    </row>
    <row r="15" s="20" customFormat="true" ht="12.75" hidden="false" customHeight="true" outlineLevel="0" collapsed="false">
      <c r="A15" s="48" t="s">
        <v>137</v>
      </c>
      <c r="B15" s="17" t="n">
        <v>1</v>
      </c>
      <c r="C15" s="17" t="n">
        <v>0</v>
      </c>
      <c r="D15" s="18" t="n">
        <f aca="false">(B15+C15)</f>
        <v>1</v>
      </c>
      <c r="E15" s="23" t="n">
        <v>0</v>
      </c>
      <c r="F15" s="19" t="n">
        <f aca="false">D15+E15</f>
        <v>1</v>
      </c>
    </row>
    <row r="16" s="20" customFormat="true" ht="12.75" hidden="false" customHeight="true" outlineLevel="0" collapsed="false">
      <c r="A16" s="48" t="s">
        <v>138</v>
      </c>
      <c r="B16" s="17" t="n">
        <v>0</v>
      </c>
      <c r="C16" s="17" t="n">
        <v>3</v>
      </c>
      <c r="D16" s="18" t="n">
        <f aca="false">(B16+C16)</f>
        <v>3</v>
      </c>
      <c r="E16" s="23" t="n">
        <v>0</v>
      </c>
      <c r="F16" s="19" t="n">
        <f aca="false">D16+E16</f>
        <v>3</v>
      </c>
    </row>
    <row r="17" s="20" customFormat="true" ht="12.75" hidden="false" customHeight="true" outlineLevel="0" collapsed="false">
      <c r="A17" s="48" t="s">
        <v>139</v>
      </c>
      <c r="B17" s="17" t="n">
        <v>1</v>
      </c>
      <c r="C17" s="17" t="n">
        <v>5</v>
      </c>
      <c r="D17" s="18" t="n">
        <f aca="false">(B17+C17)</f>
        <v>6</v>
      </c>
      <c r="E17" s="23" t="n">
        <v>0</v>
      </c>
      <c r="F17" s="19" t="n">
        <f aca="false">D17+E17</f>
        <v>6</v>
      </c>
    </row>
    <row r="18" s="20" customFormat="true" ht="12.75" hidden="false" customHeight="true" outlineLevel="0" collapsed="false">
      <c r="A18" s="48" t="s">
        <v>140</v>
      </c>
      <c r="B18" s="17" t="n">
        <v>0</v>
      </c>
      <c r="C18" s="17" t="n">
        <v>3</v>
      </c>
      <c r="D18" s="18" t="n">
        <f aca="false">(B18+C18)</f>
        <v>3</v>
      </c>
      <c r="E18" s="23" t="n">
        <v>0</v>
      </c>
      <c r="F18" s="19" t="n">
        <f aca="false">D18+E18</f>
        <v>3</v>
      </c>
    </row>
    <row r="19" s="20" customFormat="true" ht="12.75" hidden="false" customHeight="true" outlineLevel="0" collapsed="false">
      <c r="A19" s="48" t="s">
        <v>141</v>
      </c>
      <c r="B19" s="17" t="n">
        <v>0</v>
      </c>
      <c r="C19" s="17" t="n">
        <v>2</v>
      </c>
      <c r="D19" s="18" t="n">
        <f aca="false">(B19+C19)</f>
        <v>2</v>
      </c>
      <c r="E19" s="23" t="n">
        <v>0</v>
      </c>
      <c r="F19" s="19" t="n">
        <f aca="false">D19+E19</f>
        <v>2</v>
      </c>
    </row>
    <row r="20" s="20" customFormat="true" ht="12.75" hidden="false" customHeight="true" outlineLevel="0" collapsed="false">
      <c r="A20" s="48" t="s">
        <v>142</v>
      </c>
      <c r="B20" s="17" t="n">
        <v>0</v>
      </c>
      <c r="C20" s="17" t="n">
        <v>1</v>
      </c>
      <c r="D20" s="18" t="n">
        <f aca="false">(B20+C20)</f>
        <v>1</v>
      </c>
      <c r="E20" s="23" t="n">
        <v>0</v>
      </c>
      <c r="F20" s="19" t="n">
        <f aca="false">D20+E20</f>
        <v>1</v>
      </c>
    </row>
    <row r="21" s="20" customFormat="true" ht="12.75" hidden="false" customHeight="true" outlineLevel="0" collapsed="false">
      <c r="A21" s="48" t="s">
        <v>143</v>
      </c>
      <c r="B21" s="17" t="n">
        <v>3</v>
      </c>
      <c r="C21" s="17" t="n">
        <v>15</v>
      </c>
      <c r="D21" s="18" t="n">
        <f aca="false">(B21+C21)</f>
        <v>18</v>
      </c>
      <c r="E21" s="23"/>
      <c r="F21" s="19" t="n">
        <f aca="false">D21+E21</f>
        <v>18</v>
      </c>
    </row>
    <row r="22" s="20" customFormat="true" ht="12.75" hidden="false" customHeight="true" outlineLevel="0" collapsed="false">
      <c r="A22" s="48" t="s">
        <v>144</v>
      </c>
      <c r="B22" s="17" t="n">
        <v>0</v>
      </c>
      <c r="C22" s="17" t="n">
        <v>6</v>
      </c>
      <c r="D22" s="18" t="n">
        <f aca="false">(B22+C22)</f>
        <v>6</v>
      </c>
      <c r="E22" s="23"/>
      <c r="F22" s="19" t="n">
        <f aca="false">D22+E22</f>
        <v>6</v>
      </c>
    </row>
    <row r="23" s="20" customFormat="true" ht="12.75" hidden="false" customHeight="false" outlineLevel="0" collapsed="false">
      <c r="A23" s="49" t="s">
        <v>10</v>
      </c>
      <c r="B23" s="50" t="n">
        <f aca="false">SUM(B11:B22)</f>
        <v>58</v>
      </c>
      <c r="C23" s="50" t="n">
        <f aca="false">SUM(C11:C22)</f>
        <v>36</v>
      </c>
      <c r="D23" s="50" t="n">
        <f aca="false">SUM(D11:D22)</f>
        <v>94</v>
      </c>
      <c r="E23" s="50" t="n">
        <f aca="false">SUM(E11:E22)</f>
        <v>0</v>
      </c>
      <c r="F23" s="51" t="n">
        <f aca="false">SUM(F11:F22)</f>
        <v>94</v>
      </c>
    </row>
    <row r="24" customFormat="false" ht="12.75" hidden="false" customHeight="false" outlineLevel="0" collapsed="false">
      <c r="A24" s="31"/>
    </row>
    <row r="25" customFormat="false" ht="12.75" hidden="false" customHeight="false" outlineLevel="0" collapsed="false">
      <c r="A25" s="1" t="s">
        <v>145</v>
      </c>
    </row>
  </sheetData>
  <mergeCells count="13">
    <mergeCell ref="A1:F1"/>
    <mergeCell ref="A2:F2"/>
    <mergeCell ref="A3:F3"/>
    <mergeCell ref="A5:F5"/>
    <mergeCell ref="E6:F6"/>
    <mergeCell ref="A7:A10"/>
    <mergeCell ref="B7:F7"/>
    <mergeCell ref="B8:D8"/>
    <mergeCell ref="E8:E10"/>
    <mergeCell ref="F8:F10"/>
    <mergeCell ref="B9:B10"/>
    <mergeCell ref="C9:C10"/>
    <mergeCell ref="D9:D10"/>
  </mergeCells>
  <printOptions headings="false" gridLines="false" gridLinesSet="true" horizontalCentered="true" verticalCentered="true"/>
  <pageMargins left="0.7875" right="0.39375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54.86"/>
    <col collapsed="false" customWidth="true" hidden="false" outlineLevel="0" max="2" min="2" style="2" width="17.71"/>
    <col collapsed="false" customWidth="false" hidden="false" outlineLevel="0" max="3" min="3" style="1" width="9.13"/>
    <col collapsed="false" customWidth="false" hidden="false" outlineLevel="0" max="1024" min="4" style="2" width="9.13"/>
  </cols>
  <sheetData>
    <row r="1" customFormat="false" ht="12.75" hidden="false" customHeight="true" outlineLevel="0" collapsed="false">
      <c r="A1" s="4" t="s">
        <v>146</v>
      </c>
      <c r="B1" s="4"/>
    </row>
    <row r="2" customFormat="false" ht="12.75" hidden="false" customHeight="true" outlineLevel="0" collapsed="false">
      <c r="A2" s="5"/>
    </row>
    <row r="3" customFormat="false" ht="12.75" hidden="false" customHeight="true" outlineLevel="0" collapsed="false">
      <c r="A3" s="6" t="s">
        <v>1</v>
      </c>
      <c r="B3" s="6"/>
    </row>
    <row r="4" customFormat="false" ht="12.75" hidden="false" customHeight="true" outlineLevel="0" collapsed="false">
      <c r="A4" s="33"/>
      <c r="B4" s="33"/>
      <c r="C4" s="34"/>
      <c r="D4" s="34"/>
      <c r="E4" s="34"/>
      <c r="F4" s="34"/>
    </row>
    <row r="5" s="1" customFormat="true" ht="12.75" hidden="false" customHeight="true" outlineLevel="0" collapsed="false">
      <c r="A5" s="52" t="s">
        <v>2</v>
      </c>
      <c r="B5" s="52"/>
    </row>
    <row r="6" s="1" customFormat="true" ht="12.75" hidden="false" customHeight="true" outlineLevel="0" collapsed="false">
      <c r="A6" s="53"/>
      <c r="B6" s="53"/>
    </row>
    <row r="7" s="46" customFormat="true" ht="76.5" hidden="false" customHeight="false" outlineLevel="0" collapsed="false">
      <c r="A7" s="54"/>
      <c r="B7" s="10" t="s">
        <v>147</v>
      </c>
      <c r="C7" s="55"/>
    </row>
    <row r="8" customFormat="false" ht="12.75" hidden="false" customHeight="true" outlineLevel="0" collapsed="false">
      <c r="A8" s="48" t="s">
        <v>133</v>
      </c>
      <c r="B8" s="56" t="s">
        <v>117</v>
      </c>
    </row>
    <row r="9" customFormat="false" ht="12.75" hidden="false" customHeight="true" outlineLevel="0" collapsed="false">
      <c r="A9" s="48" t="s">
        <v>134</v>
      </c>
      <c r="B9" s="56" t="s">
        <v>117</v>
      </c>
    </row>
    <row r="10" customFormat="false" ht="12.75" hidden="false" customHeight="true" outlineLevel="0" collapsed="false">
      <c r="A10" s="48" t="s">
        <v>135</v>
      </c>
      <c r="B10" s="56" t="s">
        <v>117</v>
      </c>
    </row>
    <row r="11" customFormat="false" ht="12.75" hidden="false" customHeight="true" outlineLevel="0" collapsed="false">
      <c r="A11" s="48" t="s">
        <v>136</v>
      </c>
      <c r="B11" s="56" t="s">
        <v>117</v>
      </c>
    </row>
    <row r="12" customFormat="false" ht="12.75" hidden="false" customHeight="true" outlineLevel="0" collapsed="false">
      <c r="A12" s="48" t="s">
        <v>137</v>
      </c>
      <c r="B12" s="56" t="s">
        <v>117</v>
      </c>
    </row>
    <row r="13" customFormat="false" ht="12.75" hidden="false" customHeight="true" outlineLevel="0" collapsed="false">
      <c r="A13" s="48" t="s">
        <v>138</v>
      </c>
      <c r="B13" s="56" t="s">
        <v>117</v>
      </c>
    </row>
    <row r="14" customFormat="false" ht="12.75" hidden="false" customHeight="true" outlineLevel="0" collapsed="false">
      <c r="A14" s="48" t="s">
        <v>139</v>
      </c>
      <c r="B14" s="56" t="s">
        <v>117</v>
      </c>
    </row>
    <row r="15" customFormat="false" ht="12.75" hidden="false" customHeight="true" outlineLevel="0" collapsed="false">
      <c r="A15" s="48" t="s">
        <v>140</v>
      </c>
      <c r="B15" s="56" t="s">
        <v>117</v>
      </c>
    </row>
    <row r="16" customFormat="false" ht="12.75" hidden="false" customHeight="true" outlineLevel="0" collapsed="false">
      <c r="A16" s="48" t="s">
        <v>141</v>
      </c>
      <c r="B16" s="56" t="s">
        <v>117</v>
      </c>
    </row>
    <row r="17" customFormat="false" ht="12.75" hidden="false" customHeight="true" outlineLevel="0" collapsed="false">
      <c r="A17" s="48" t="s">
        <v>148</v>
      </c>
      <c r="B17" s="56" t="s">
        <v>117</v>
      </c>
    </row>
    <row r="18" customFormat="false" ht="12.75" hidden="false" customHeight="true" outlineLevel="0" collapsed="false">
      <c r="A18" s="48" t="s">
        <v>143</v>
      </c>
      <c r="B18" s="56" t="s">
        <v>117</v>
      </c>
    </row>
    <row r="19" customFormat="false" ht="12.75" hidden="false" customHeight="true" outlineLevel="0" collapsed="false">
      <c r="A19" s="48" t="s">
        <v>144</v>
      </c>
      <c r="B19" s="56" t="s">
        <v>117</v>
      </c>
    </row>
    <row r="20" customFormat="false" ht="12.75" hidden="false" customHeight="false" outlineLevel="0" collapsed="false">
      <c r="A20" s="49" t="s">
        <v>10</v>
      </c>
      <c r="B20" s="57"/>
    </row>
    <row r="21" customFormat="false" ht="12.75" hidden="false" customHeight="false" outlineLevel="0" collapsed="false">
      <c r="A21" s="31"/>
    </row>
    <row r="22" s="59" customFormat="true" ht="12.75" hidden="false" customHeight="false" outlineLevel="0" collapsed="false">
      <c r="A22" s="58" t="s">
        <v>120</v>
      </c>
      <c r="B22" s="58"/>
      <c r="C22" s="58"/>
      <c r="D22" s="58"/>
      <c r="E22" s="58"/>
      <c r="F22" s="58"/>
    </row>
    <row r="23" s="59" customFormat="true" ht="12.75" hidden="false" customHeight="true" outlineLevel="0" collapsed="false">
      <c r="A23" s="43" t="s">
        <v>121</v>
      </c>
      <c r="B23" s="43"/>
      <c r="C23" s="43"/>
      <c r="D23" s="43"/>
      <c r="E23" s="43"/>
      <c r="F23" s="43"/>
      <c r="G23" s="43"/>
      <c r="H23" s="43"/>
      <c r="I23" s="43"/>
    </row>
    <row r="24" customFormat="false" ht="12.75" hidden="false" customHeight="false" outlineLevel="0" collapsed="false">
      <c r="A24" s="43"/>
      <c r="B24" s="43"/>
      <c r="C24" s="43"/>
      <c r="D24" s="43"/>
      <c r="E24" s="43"/>
      <c r="F24" s="43"/>
      <c r="G24" s="43"/>
      <c r="H24" s="43"/>
      <c r="I24" s="43"/>
    </row>
    <row r="25" customFormat="false" ht="12.75" hidden="false" customHeight="false" outlineLevel="0" collapsed="false">
      <c r="A25" s="43"/>
      <c r="B25" s="43"/>
      <c r="C25" s="43"/>
      <c r="D25" s="43"/>
      <c r="E25" s="43"/>
      <c r="F25" s="43"/>
      <c r="G25" s="43"/>
      <c r="H25" s="43"/>
      <c r="I25" s="43"/>
    </row>
    <row r="26" customFormat="false" ht="12.75" hidden="false" customHeight="false" outlineLevel="0" collapsed="false">
      <c r="A26" s="43"/>
      <c r="B26" s="43"/>
      <c r="C26" s="43"/>
      <c r="D26" s="43"/>
      <c r="E26" s="43"/>
      <c r="F26" s="43"/>
      <c r="G26" s="43"/>
      <c r="H26" s="43"/>
      <c r="I26" s="43"/>
    </row>
    <row r="27" customFormat="false" ht="12.75" hidden="false" customHeight="true" outlineLevel="0" collapsed="false">
      <c r="A27" s="43" t="s">
        <v>122</v>
      </c>
      <c r="B27" s="43"/>
      <c r="C27" s="43"/>
      <c r="D27" s="43"/>
      <c r="E27" s="43"/>
      <c r="F27" s="43"/>
      <c r="G27" s="43"/>
      <c r="H27" s="43"/>
      <c r="I27" s="43"/>
    </row>
    <row r="28" customFormat="false" ht="12.75" hidden="false" customHeight="false" outlineLevel="0" collapsed="false">
      <c r="A28" s="43"/>
      <c r="B28" s="43"/>
      <c r="C28" s="43"/>
      <c r="D28" s="43"/>
      <c r="E28" s="43"/>
      <c r="F28" s="43"/>
      <c r="G28" s="43"/>
      <c r="H28" s="43"/>
      <c r="I28" s="43"/>
    </row>
    <row r="29" customFormat="false" ht="12.75" hidden="false" customHeight="true" outlineLevel="0" collapsed="false">
      <c r="A29" s="43" t="s">
        <v>123</v>
      </c>
      <c r="B29" s="43"/>
      <c r="C29" s="43"/>
      <c r="D29" s="43"/>
      <c r="E29" s="43"/>
      <c r="F29" s="43"/>
      <c r="G29" s="43"/>
      <c r="H29" s="43"/>
      <c r="I29" s="43"/>
    </row>
    <row r="30" customFormat="false" ht="12.75" hidden="false" customHeight="false" outlineLevel="0" collapsed="false">
      <c r="A30" s="43"/>
      <c r="B30" s="43"/>
      <c r="C30" s="43"/>
      <c r="D30" s="43"/>
      <c r="E30" s="43"/>
      <c r="F30" s="43"/>
      <c r="G30" s="43"/>
      <c r="H30" s="43"/>
      <c r="I30" s="43"/>
    </row>
    <row r="31" customFormat="false" ht="12.75" hidden="false" customHeight="false" outlineLevel="0" collapsed="false">
      <c r="A31" s="43"/>
      <c r="B31" s="43"/>
      <c r="C31" s="43"/>
      <c r="D31" s="43"/>
      <c r="E31" s="43"/>
      <c r="F31" s="43"/>
      <c r="G31" s="43"/>
      <c r="H31" s="43"/>
      <c r="I31" s="43"/>
    </row>
    <row r="32" customFormat="false" ht="12.75" hidden="false" customHeight="true" outlineLevel="0" collapsed="false">
      <c r="A32" s="43" t="s">
        <v>124</v>
      </c>
      <c r="B32" s="43"/>
      <c r="C32" s="43"/>
      <c r="D32" s="43"/>
      <c r="E32" s="43"/>
      <c r="F32" s="43"/>
      <c r="G32" s="43"/>
      <c r="H32" s="43"/>
      <c r="I32" s="43"/>
    </row>
    <row r="33" customFormat="false" ht="12.75" hidden="false" customHeight="false" outlineLevel="0" collapsed="false">
      <c r="A33" s="43"/>
      <c r="B33" s="43"/>
      <c r="C33" s="43"/>
      <c r="D33" s="43"/>
      <c r="E33" s="43"/>
      <c r="F33" s="43"/>
      <c r="G33" s="43"/>
      <c r="H33" s="43"/>
      <c r="I33" s="43"/>
    </row>
    <row r="34" customFormat="false" ht="12.75" hidden="false" customHeight="false" outlineLevel="0" collapsed="false">
      <c r="A34" s="43"/>
      <c r="B34" s="43"/>
      <c r="C34" s="43"/>
      <c r="D34" s="43"/>
      <c r="E34" s="43"/>
      <c r="F34" s="43"/>
      <c r="G34" s="43"/>
      <c r="H34" s="43"/>
      <c r="I34" s="43"/>
    </row>
    <row r="35" s="2" customFormat="true" ht="12.75" hidden="false" customHeight="false" outlineLevel="0" collapsed="false">
      <c r="A35" s="1" t="s">
        <v>125</v>
      </c>
      <c r="B35" s="1"/>
      <c r="E35" s="32"/>
      <c r="F35" s="1"/>
    </row>
  </sheetData>
  <mergeCells count="8">
    <mergeCell ref="A1:B1"/>
    <mergeCell ref="A3:B3"/>
    <mergeCell ref="A4:B4"/>
    <mergeCell ref="A5:B5"/>
    <mergeCell ref="A23:I26"/>
    <mergeCell ref="A27:I28"/>
    <mergeCell ref="A29:I31"/>
    <mergeCell ref="A32:I34"/>
  </mergeCells>
  <printOptions headings="false" gridLines="false" gridLinesSet="true" horizontalCentered="true" verticalCentered="true"/>
  <pageMargins left="0.7875" right="0.590277777777778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54.86"/>
    <col collapsed="false" customWidth="true" hidden="false" outlineLevel="0" max="2" min="2" style="2" width="17.71"/>
    <col collapsed="false" customWidth="false" hidden="false" outlineLevel="0" max="3" min="3" style="1" width="9.13"/>
    <col collapsed="false" customWidth="false" hidden="false" outlineLevel="0" max="1024" min="4" style="2" width="9.13"/>
  </cols>
  <sheetData>
    <row r="1" customFormat="false" ht="12.75" hidden="false" customHeight="true" outlineLevel="0" collapsed="false">
      <c r="A1" s="4" t="s">
        <v>149</v>
      </c>
      <c r="B1" s="4"/>
    </row>
    <row r="2" customFormat="false" ht="12.75" hidden="false" customHeight="true" outlineLevel="0" collapsed="false">
      <c r="A2" s="5"/>
    </row>
    <row r="3" customFormat="false" ht="12.75" hidden="false" customHeight="true" outlineLevel="0" collapsed="false">
      <c r="A3" s="6" t="s">
        <v>1</v>
      </c>
      <c r="B3" s="6"/>
    </row>
    <row r="4" customFormat="false" ht="12.75" hidden="false" customHeight="true" outlineLevel="0" collapsed="false">
      <c r="A4" s="33"/>
      <c r="B4" s="33"/>
      <c r="C4" s="34"/>
      <c r="D4" s="34"/>
      <c r="E4" s="34"/>
      <c r="F4" s="34"/>
    </row>
    <row r="5" s="1" customFormat="true" ht="12.75" hidden="false" customHeight="true" outlineLevel="0" collapsed="false">
      <c r="A5" s="52" t="s">
        <v>2</v>
      </c>
      <c r="B5" s="52"/>
    </row>
    <row r="6" s="1" customFormat="true" ht="12.75" hidden="false" customHeight="true" outlineLevel="0" collapsed="false">
      <c r="A6" s="53"/>
      <c r="B6" s="53"/>
    </row>
    <row r="7" s="46" customFormat="true" ht="12.75" hidden="false" customHeight="false" outlineLevel="0" collapsed="false">
      <c r="A7" s="54" t="s">
        <v>150</v>
      </c>
      <c r="B7" s="10" t="s">
        <v>128</v>
      </c>
      <c r="C7" s="55"/>
    </row>
    <row r="8" customFormat="false" ht="51" hidden="false" customHeight="false" outlineLevel="0" collapsed="false">
      <c r="A8" s="48" t="s">
        <v>151</v>
      </c>
      <c r="B8" s="60" t="n">
        <v>0</v>
      </c>
    </row>
    <row r="9" customFormat="false" ht="51" hidden="false" customHeight="false" outlineLevel="0" collapsed="false">
      <c r="A9" s="48" t="s">
        <v>152</v>
      </c>
      <c r="B9" s="60" t="n">
        <v>0</v>
      </c>
    </row>
    <row r="10" customFormat="false" ht="12.75" hidden="false" customHeight="false" outlineLevel="0" collapsed="false">
      <c r="A10" s="49" t="s">
        <v>10</v>
      </c>
      <c r="B10" s="61" t="n">
        <f aca="false">SUM(B8:B9)</f>
        <v>0</v>
      </c>
    </row>
    <row r="11" customFormat="false" ht="12.75" hidden="false" customHeight="false" outlineLevel="0" collapsed="false">
      <c r="A11" s="31"/>
    </row>
    <row r="12" s="59" customFormat="true" ht="12.75" hidden="false" customHeight="false" outlineLevel="0" collapsed="false">
      <c r="A12" s="58" t="s">
        <v>153</v>
      </c>
      <c r="B12" s="58"/>
      <c r="C12" s="58"/>
      <c r="D12" s="58"/>
      <c r="E12" s="58"/>
      <c r="F12" s="58"/>
    </row>
    <row r="13" s="59" customFormat="true" ht="12.75" hidden="false" customHeight="false" outlineLevel="0" collapsed="false">
      <c r="A13" s="62"/>
      <c r="B13" s="62"/>
      <c r="C13" s="62"/>
      <c r="D13" s="62"/>
      <c r="E13" s="62"/>
      <c r="F13" s="62"/>
    </row>
  </sheetData>
  <mergeCells count="4">
    <mergeCell ref="A1:B1"/>
    <mergeCell ref="A3:B3"/>
    <mergeCell ref="A4:B4"/>
    <mergeCell ref="A5:B5"/>
  </mergeCells>
  <printOptions headings="false" gridLines="false" gridLinesSet="true" horizontalCentered="true" verticalCentered="true"/>
  <pageMargins left="0.7875" right="0.590277777777778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9.1484375" defaultRowHeight="12.75" zeroHeight="false" outlineLevelRow="0" outlineLevelCol="0"/>
  <cols>
    <col collapsed="false" customWidth="true" hidden="false" outlineLevel="0" max="1" min="1" style="63" width="9.59"/>
    <col collapsed="false" customWidth="true" hidden="false" outlineLevel="0" max="2" min="2" style="63" width="46.42"/>
    <col collapsed="false" customWidth="true" hidden="false" outlineLevel="0" max="3" min="3" style="63" width="14.86"/>
    <col collapsed="false" customWidth="true" hidden="false" outlineLevel="0" max="4" min="4" style="63" width="14.57"/>
    <col collapsed="false" customWidth="true" hidden="false" outlineLevel="0" max="5" min="5" style="63" width="14.28"/>
    <col collapsed="false" customWidth="true" hidden="false" outlineLevel="0" max="6" min="6" style="63" width="13.86"/>
    <col collapsed="false" customWidth="true" hidden="false" outlineLevel="0" max="7" min="7" style="20" width="14.69"/>
    <col collapsed="false" customWidth="true" hidden="false" outlineLevel="0" max="8" min="8" style="20" width="14.86"/>
    <col collapsed="false" customWidth="true" hidden="false" outlineLevel="0" max="9" min="9" style="20" width="13.86"/>
    <col collapsed="false" customWidth="false" hidden="false" outlineLevel="0" max="10" min="10" style="63" width="9.13"/>
    <col collapsed="false" customWidth="false" hidden="false" outlineLevel="0" max="1024" min="11" style="20" width="9.13"/>
  </cols>
  <sheetData>
    <row r="1" customFormat="false" ht="12.75" hidden="false" customHeight="true" outlineLevel="0" collapsed="false">
      <c r="A1" s="4" t="s">
        <v>154</v>
      </c>
      <c r="B1" s="4"/>
      <c r="C1" s="4"/>
      <c r="D1" s="4"/>
      <c r="E1" s="4"/>
      <c r="F1" s="4"/>
      <c r="G1" s="4"/>
      <c r="H1" s="4"/>
      <c r="I1" s="4"/>
    </row>
    <row r="2" customFormat="false" ht="12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</row>
    <row r="3" customFormat="false" ht="12.75" hidden="false" customHeight="true" outlineLevel="0" collapsed="false">
      <c r="A3" s="6" t="s">
        <v>155</v>
      </c>
      <c r="B3" s="6"/>
      <c r="C3" s="6"/>
      <c r="D3" s="6"/>
      <c r="E3" s="6"/>
      <c r="F3" s="6"/>
      <c r="G3" s="6"/>
      <c r="H3" s="6"/>
      <c r="I3" s="6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</row>
    <row r="5" customFormat="false" ht="12.75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</row>
    <row r="6" customFormat="false" ht="12.75" hidden="false" customHeight="true" outlineLevel="0" collapsed="false">
      <c r="A6" s="64"/>
      <c r="B6" s="64"/>
      <c r="C6" s="64"/>
      <c r="D6" s="64"/>
      <c r="E6" s="64"/>
      <c r="F6" s="45"/>
      <c r="G6" s="45"/>
      <c r="H6" s="45"/>
      <c r="I6" s="45"/>
    </row>
    <row r="7" customFormat="false" ht="12.75" hidden="false" customHeight="true" outlineLevel="0" collapsed="false">
      <c r="A7" s="9" t="s">
        <v>156</v>
      </c>
      <c r="B7" s="9"/>
      <c r="C7" s="10" t="s">
        <v>128</v>
      </c>
      <c r="D7" s="10"/>
      <c r="E7" s="10"/>
      <c r="F7" s="10"/>
      <c r="G7" s="10"/>
      <c r="H7" s="10"/>
      <c r="I7" s="10"/>
    </row>
    <row r="8" customFormat="false" ht="12.75" hidden="false" customHeight="true" outlineLevel="0" collapsed="false">
      <c r="A8" s="9"/>
      <c r="B8" s="9"/>
      <c r="C8" s="12" t="s">
        <v>157</v>
      </c>
      <c r="D8" s="12" t="s">
        <v>158</v>
      </c>
      <c r="E8" s="12" t="s">
        <v>159</v>
      </c>
      <c r="F8" s="12" t="s">
        <v>160</v>
      </c>
      <c r="G8" s="14" t="s">
        <v>161</v>
      </c>
      <c r="H8" s="14"/>
      <c r="I8" s="14"/>
    </row>
    <row r="9" customFormat="false" ht="12.75" hidden="false" customHeight="false" outlineLevel="0" collapsed="false">
      <c r="A9" s="11" t="s">
        <v>162</v>
      </c>
      <c r="B9" s="12" t="s">
        <v>163</v>
      </c>
      <c r="C9" s="12"/>
      <c r="D9" s="12"/>
      <c r="E9" s="12"/>
      <c r="F9" s="12"/>
      <c r="G9" s="12" t="s">
        <v>164</v>
      </c>
      <c r="H9" s="12" t="s">
        <v>165</v>
      </c>
      <c r="I9" s="14" t="s">
        <v>10</v>
      </c>
    </row>
    <row r="10" customFormat="false" ht="12.75" hidden="false" customHeight="true" outlineLevel="0" collapsed="false">
      <c r="A10" s="65"/>
      <c r="B10" s="66"/>
      <c r="C10" s="67" t="n">
        <v>697</v>
      </c>
      <c r="D10" s="67" t="n">
        <v>232</v>
      </c>
      <c r="E10" s="67" t="n">
        <f aca="false">C10</f>
        <v>697</v>
      </c>
      <c r="F10" s="67" t="n">
        <v>697</v>
      </c>
      <c r="G10" s="68" t="n">
        <f aca="false">598+175+48</f>
        <v>821</v>
      </c>
      <c r="H10" s="68" t="n">
        <f aca="false">1357+247+69</f>
        <v>1673</v>
      </c>
      <c r="I10" s="19" t="n">
        <f aca="false">G10+H10</f>
        <v>2494</v>
      </c>
    </row>
    <row r="11" customFormat="false" ht="21.75" hidden="false" customHeight="true" outlineLevel="0" collapsed="false">
      <c r="A11" s="49" t="s">
        <v>10</v>
      </c>
      <c r="B11" s="49"/>
      <c r="C11" s="50" t="n">
        <f aca="false">SUM(C10:C10)</f>
        <v>697</v>
      </c>
      <c r="D11" s="50" t="n">
        <f aca="false">SUM(D10:D10)</f>
        <v>232</v>
      </c>
      <c r="E11" s="50" t="n">
        <f aca="false">SUM(E10:E10)</f>
        <v>697</v>
      </c>
      <c r="F11" s="50" t="n">
        <f aca="false">SUM(F10:F10)</f>
        <v>697</v>
      </c>
      <c r="G11" s="50" t="n">
        <f aca="false">SUM(G10:G10)</f>
        <v>821</v>
      </c>
      <c r="H11" s="50" t="n">
        <f aca="false">SUM(H10:H10)</f>
        <v>1673</v>
      </c>
      <c r="I11" s="51" t="n">
        <f aca="false">SUM(I10:I10)</f>
        <v>2494</v>
      </c>
    </row>
    <row r="12" customFormat="false" ht="13.5" hidden="false" customHeight="true" outlineLevel="0" collapsed="false">
      <c r="A12" s="43" t="s">
        <v>166</v>
      </c>
      <c r="B12" s="43"/>
      <c r="C12" s="43"/>
      <c r="D12" s="43"/>
      <c r="E12" s="43"/>
      <c r="F12" s="43"/>
      <c r="G12" s="43"/>
      <c r="H12" s="43"/>
      <c r="I12" s="43"/>
    </row>
    <row r="13" customFormat="false" ht="12.75" hidden="false" customHeight="true" outlineLevel="0" collapsed="false">
      <c r="A13" s="69" t="s">
        <v>120</v>
      </c>
      <c r="B13" s="69"/>
      <c r="C13" s="69"/>
      <c r="D13" s="69"/>
      <c r="E13" s="69"/>
      <c r="F13" s="69"/>
      <c r="G13" s="69"/>
      <c r="H13" s="69"/>
      <c r="I13" s="69"/>
    </row>
    <row r="14" s="20" customFormat="true" ht="12.75" hidden="false" customHeight="true" outlineLevel="0" collapsed="false">
      <c r="A14" s="43" t="s">
        <v>167</v>
      </c>
      <c r="B14" s="43"/>
      <c r="C14" s="43"/>
      <c r="D14" s="43"/>
      <c r="E14" s="43"/>
      <c r="F14" s="43"/>
      <c r="G14" s="43"/>
      <c r="H14" s="43"/>
      <c r="I14" s="43"/>
      <c r="K14" s="63"/>
      <c r="N14" s="63"/>
    </row>
    <row r="15" s="20" customFormat="true" ht="31.5" hidden="false" customHeight="true" outlineLevel="0" collapsed="false">
      <c r="A15" s="70" t="s">
        <v>168</v>
      </c>
      <c r="B15" s="70"/>
      <c r="C15" s="71" t="s">
        <v>169</v>
      </c>
      <c r="D15" s="72" t="s">
        <v>170</v>
      </c>
      <c r="E15" s="72"/>
      <c r="F15" s="72"/>
      <c r="G15" s="72"/>
      <c r="H15" s="72"/>
      <c r="I15" s="72"/>
      <c r="K15" s="63"/>
      <c r="N15" s="63"/>
    </row>
    <row r="16" s="20" customFormat="true" ht="13.5" hidden="false" customHeight="true" outlineLevel="0" collapsed="false">
      <c r="A16" s="73" t="s">
        <v>171</v>
      </c>
      <c r="B16" s="73"/>
      <c r="C16" s="74" t="n">
        <v>764.053204208513</v>
      </c>
      <c r="D16" s="75" t="s">
        <v>172</v>
      </c>
      <c r="E16" s="75"/>
      <c r="F16" s="75"/>
      <c r="G16" s="75"/>
      <c r="H16" s="75"/>
      <c r="I16" s="75"/>
      <c r="K16" s="63"/>
      <c r="N16" s="63"/>
    </row>
    <row r="17" s="20" customFormat="true" ht="12.75" hidden="false" customHeight="true" outlineLevel="0" collapsed="false">
      <c r="A17" s="73" t="s">
        <v>173</v>
      </c>
      <c r="B17" s="73"/>
      <c r="C17" s="74" t="n">
        <v>321</v>
      </c>
      <c r="D17" s="75" t="s">
        <v>174</v>
      </c>
      <c r="E17" s="75"/>
      <c r="F17" s="75"/>
      <c r="G17" s="75"/>
      <c r="H17" s="75"/>
      <c r="I17" s="75"/>
      <c r="K17" s="63"/>
      <c r="N17" s="63"/>
    </row>
    <row r="18" s="20" customFormat="true" ht="12.75" hidden="false" customHeight="true" outlineLevel="0" collapsed="false">
      <c r="A18" s="73" t="s">
        <v>175</v>
      </c>
      <c r="B18" s="73"/>
      <c r="C18" s="74" t="n">
        <v>1207.29471544715</v>
      </c>
      <c r="D18" s="75" t="s">
        <v>176</v>
      </c>
      <c r="E18" s="75"/>
      <c r="F18" s="75"/>
      <c r="G18" s="75"/>
      <c r="H18" s="75"/>
      <c r="I18" s="75"/>
      <c r="K18" s="63"/>
      <c r="N18" s="63"/>
    </row>
    <row r="19" s="20" customFormat="true" ht="12.75" hidden="false" customHeight="true" outlineLevel="0" collapsed="false">
      <c r="A19" s="73" t="s">
        <v>177</v>
      </c>
      <c r="B19" s="73"/>
      <c r="C19" s="74" t="n">
        <v>268.591104734577</v>
      </c>
      <c r="D19" s="75" t="s">
        <v>178</v>
      </c>
      <c r="E19" s="75"/>
      <c r="F19" s="75"/>
      <c r="G19" s="75"/>
      <c r="H19" s="75"/>
      <c r="I19" s="75"/>
      <c r="K19" s="63"/>
      <c r="N19" s="63"/>
    </row>
    <row r="20" s="20" customFormat="true" ht="13.5" hidden="false" customHeight="true" outlineLevel="0" collapsed="false">
      <c r="A20" s="76" t="s">
        <v>179</v>
      </c>
      <c r="B20" s="76"/>
      <c r="C20" s="77" t="n">
        <v>753.726075915531</v>
      </c>
      <c r="D20" s="78" t="s">
        <v>172</v>
      </c>
      <c r="E20" s="78"/>
      <c r="F20" s="78"/>
      <c r="G20" s="78"/>
      <c r="H20" s="78"/>
      <c r="I20" s="78"/>
      <c r="K20" s="63"/>
      <c r="N20" s="63"/>
    </row>
    <row r="21" customFormat="false" ht="12.75" hidden="false" customHeight="false" outlineLevel="0" collapsed="false">
      <c r="I21" s="79"/>
    </row>
    <row r="22" customFormat="false" ht="12.75" hidden="false" customHeight="false" outlineLevel="0" collapsed="false">
      <c r="E22" s="79"/>
      <c r="G22" s="79"/>
      <c r="H22" s="79"/>
      <c r="I22" s="80"/>
      <c r="K22" s="63"/>
    </row>
    <row r="23" customFormat="false" ht="12.75" hidden="false" customHeight="false" outlineLevel="0" collapsed="false">
      <c r="E23" s="79"/>
      <c r="G23" s="79"/>
      <c r="H23" s="79"/>
      <c r="I23" s="63"/>
      <c r="K23" s="81"/>
    </row>
    <row r="24" customFormat="false" ht="12.75" hidden="false" customHeight="false" outlineLevel="0" collapsed="false">
      <c r="E24" s="79"/>
      <c r="F24" s="82"/>
      <c r="G24" s="79"/>
      <c r="H24" s="79"/>
      <c r="I24" s="79"/>
      <c r="K24" s="81"/>
    </row>
    <row r="25" customFormat="false" ht="12.75" hidden="false" customHeight="false" outlineLevel="0" collapsed="false">
      <c r="E25" s="79"/>
      <c r="F25" s="79"/>
      <c r="G25" s="79"/>
      <c r="H25" s="79"/>
      <c r="I25" s="79"/>
      <c r="K25" s="83"/>
    </row>
    <row r="26" customFormat="false" ht="12.75" hidden="false" customHeight="false" outlineLevel="0" collapsed="false">
      <c r="E26" s="79"/>
      <c r="F26" s="82"/>
      <c r="G26" s="79"/>
      <c r="H26" s="79"/>
      <c r="I26" s="79"/>
      <c r="K26" s="63"/>
    </row>
    <row r="27" customFormat="false" ht="12.75" hidden="false" customHeight="false" outlineLevel="0" collapsed="false">
      <c r="E27" s="79"/>
      <c r="F27" s="82"/>
      <c r="G27" s="79"/>
      <c r="H27" s="63"/>
      <c r="I27" s="63"/>
      <c r="K27" s="63"/>
    </row>
    <row r="28" customFormat="false" ht="12.75" hidden="false" customHeight="false" outlineLevel="0" collapsed="false">
      <c r="E28" s="79"/>
    </row>
    <row r="29" customFormat="false" ht="12.75" hidden="false" customHeight="false" outlineLevel="0" collapsed="false">
      <c r="E29" s="79"/>
    </row>
    <row r="30" customFormat="false" ht="12.75" hidden="false" customHeight="false" outlineLevel="0" collapsed="false">
      <c r="E30" s="79"/>
    </row>
    <row r="31" customFormat="false" ht="12.75" hidden="false" customHeight="false" outlineLevel="0" collapsed="false">
      <c r="E31" s="79"/>
    </row>
    <row r="32" customFormat="false" ht="12.75" hidden="false" customHeight="false" outlineLevel="0" collapsed="false">
      <c r="G32" s="79"/>
      <c r="H32" s="84"/>
      <c r="I32" s="84"/>
    </row>
    <row r="33" customFormat="false" ht="12.75" hidden="false" customHeight="false" outlineLevel="0" collapsed="false">
      <c r="B33" s="43"/>
      <c r="G33" s="79"/>
      <c r="H33" s="84"/>
      <c r="I33" s="84"/>
    </row>
    <row r="34" customFormat="false" ht="12.75" hidden="false" customHeight="false" outlineLevel="0" collapsed="false">
      <c r="G34" s="79"/>
      <c r="H34" s="84"/>
      <c r="I34" s="84"/>
    </row>
    <row r="35" customFormat="false" ht="12.75" hidden="false" customHeight="false" outlineLevel="0" collapsed="false">
      <c r="G35" s="79"/>
      <c r="H35" s="84"/>
    </row>
    <row r="36" customFormat="false" ht="12.75" hidden="false" customHeight="false" outlineLevel="0" collapsed="false">
      <c r="G36" s="79"/>
    </row>
    <row r="37" customFormat="false" ht="12.75" hidden="false" customHeight="false" outlineLevel="0" collapsed="false">
      <c r="G37" s="79"/>
    </row>
  </sheetData>
  <mergeCells count="28">
    <mergeCell ref="A1:I1"/>
    <mergeCell ref="A2:I2"/>
    <mergeCell ref="A3:I3"/>
    <mergeCell ref="A5:I5"/>
    <mergeCell ref="F6:I6"/>
    <mergeCell ref="A7:B8"/>
    <mergeCell ref="C7:I7"/>
    <mergeCell ref="C8:C9"/>
    <mergeCell ref="D8:D9"/>
    <mergeCell ref="E8:E9"/>
    <mergeCell ref="F8:F9"/>
    <mergeCell ref="G8:I8"/>
    <mergeCell ref="A11:B11"/>
    <mergeCell ref="A12:I12"/>
    <mergeCell ref="A13:I13"/>
    <mergeCell ref="A14:I14"/>
    <mergeCell ref="A15:B15"/>
    <mergeCell ref="D15:I15"/>
    <mergeCell ref="A16:B16"/>
    <mergeCell ref="D16:I16"/>
    <mergeCell ref="A17:B17"/>
    <mergeCell ref="D17:I17"/>
    <mergeCell ref="A18:B18"/>
    <mergeCell ref="D18:I18"/>
    <mergeCell ref="A19:B19"/>
    <mergeCell ref="D19:I19"/>
    <mergeCell ref="A20:B20"/>
    <mergeCell ref="D20:I20"/>
  </mergeCells>
  <printOptions headings="false" gridLines="false" gridLinesSet="true" horizontalCentered="true" verticalCentered="true"/>
  <pageMargins left="0.39375" right="0.39375" top="0" bottom="1.96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2015-07-02T11:53:24Z</dcterms:created>
  <dc:creator>Eduardo Henrique Poblete Vidal</dc:creator>
  <dc:description/>
  <dc:language>pt-BR</dc:language>
  <cp:lastModifiedBy/>
  <cp:lastPrinted>2023-01-16T11:46:14Z</cp:lastPrinted>
  <dcterms:modified xsi:type="dcterms:W3CDTF">2023-01-30T15:06:33Z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