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QUANTITATIVO FÍSICO DE PESSOAL" sheetId="1" state="visible" r:id="rId2"/>
    <sheet name="REMUNERAÇÃO DE CARGO EFETIVO" sheetId="2" state="visible" r:id="rId3"/>
    <sheet name="CARGOS EM COMISSÃO" sheetId="3" state="visible" r:id="rId4"/>
    <sheet name="REMUNERAÇÃO DE COMISSIONADOS" sheetId="4" state="visible" r:id="rId5"/>
    <sheet name="QUANTITATIVO TEMPORÁRIOS" sheetId="5" state="visible" r:id="rId6"/>
    <sheet name="BENEFICIÁRIOS E DEPENDENTES" sheetId="6" state="visible" r:id="rId7"/>
  </sheets>
  <definedNames>
    <definedName function="false" hidden="false" localSheetId="0" name="_xlnm.Print_Titles" vbProcedure="false">'QUANTITATIVO FÍSICO DE PESSOAL'!$7:$9</definedName>
    <definedName function="false" hidden="false" localSheetId="1" name="_xlnm.Print_Titles" vbProcedure="false">'REMUNERAÇÃO DE CARGO EFETIVO'!$7:$10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<sst xmlns="http://schemas.openxmlformats.org/spreadsheetml/2006/main" count="1730" uniqueCount="182">
  <si>
    <t xml:space="preserve">QUANTITATIVO FÍSICO DE PESSOAL</t>
  </si>
  <si>
    <t xml:space="preserve">PODER EXECUTIVO / MCTI / NUCLEP</t>
  </si>
  <si>
    <t xml:space="preserve">POSIÇÃO: Dezembro / 2020</t>
  </si>
  <si>
    <t xml:space="preserve">DADOS DO CARGO</t>
  </si>
  <si>
    <t xml:space="preserve">PLANO/CARREIRA</t>
  </si>
  <si>
    <t xml:space="preserve">NÍVEL ESCOLARIDADE</t>
  </si>
  <si>
    <t xml:space="preserve">CLASSE</t>
  </si>
  <si>
    <t xml:space="preserve">PADRÃO/
NÍVEL/
REFERÊNCIA</t>
  </si>
  <si>
    <t xml:space="preserve">NÃO ESTÁVEIS</t>
  </si>
  <si>
    <t xml:space="preserve">SUBTOTAL</t>
  </si>
  <si>
    <t xml:space="preserve">TOTAL</t>
  </si>
  <si>
    <t xml:space="preserve">CARCOS Secretária da Diretoria</t>
  </si>
  <si>
    <t xml:space="preserve">Ensino Médio Técnico</t>
  </si>
  <si>
    <t xml:space="preserve">A</t>
  </si>
  <si>
    <t xml:space="preserve">ÚNICO</t>
  </si>
  <si>
    <t xml:space="preserve">CARCOS Secretária da Presidência</t>
  </si>
  <si>
    <t xml:space="preserve">B</t>
  </si>
  <si>
    <t xml:space="preserve">PROESU Administrador</t>
  </si>
  <si>
    <t xml:space="preserve">Ensino Superior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</si>
  <si>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</si>
  <si>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</si>
  <si>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</si>
  <si>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</si>
  <si>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</si>
  <si>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PROESU Advogado</t>
  </si>
  <si>
    <t xml:space="preserve">PROESU Analista de Sistemas</t>
  </si>
  <si>
    <t xml:space="preserve">PROESU Assistente Especializado (em extinção)</t>
  </si>
  <si>
    <t xml:space="preserve">Ensino Médio</t>
  </si>
  <si>
    <t xml:space="preserve">PROESU Assistente Social</t>
  </si>
  <si>
    <t xml:space="preserve">PROESU Auditor</t>
  </si>
  <si>
    <t xml:space="preserve">PROESU Auditor da Garantia da Qualidade</t>
  </si>
  <si>
    <t xml:space="preserve">PROESU Contador</t>
  </si>
  <si>
    <t xml:space="preserve">PROESO Engenheiro</t>
  </si>
  <si>
    <t xml:space="preserve">PROESU Médico</t>
  </si>
  <si>
    <t xml:space="preserve">PROESU Médico Auditor</t>
  </si>
  <si>
    <t xml:space="preserve">PROESU Nutricionista</t>
  </si>
  <si>
    <t xml:space="preserve">PROESU Pedagogo</t>
  </si>
  <si>
    <t xml:space="preserve">PROIND Afiador de Ferramentas</t>
  </si>
  <si>
    <t xml:space="preserve">Ensino Fundamental</t>
  </si>
  <si>
    <t xml:space="preserve">PROIND Ajustador Mecânico</t>
  </si>
  <si>
    <t xml:space="preserve">PROIND Ajustador Mecânico Especializado</t>
  </si>
  <si>
    <t xml:space="preserve">H</t>
  </si>
  <si>
    <t xml:space="preserve">I</t>
  </si>
  <si>
    <t xml:space="preserve">PROIND Arquivista Técnico</t>
  </si>
  <si>
    <t xml:space="preserve">PROIND Caldeireiro</t>
  </si>
  <si>
    <t xml:space="preserve">PROIND Caldeireiro Especializado</t>
  </si>
  <si>
    <t xml:space="preserve">PROIND Desenhista</t>
  </si>
  <si>
    <t xml:space="preserve">PROIND Desenhista-Projetista</t>
  </si>
  <si>
    <t xml:space="preserve">Ensino Médio </t>
  </si>
  <si>
    <t xml:space="preserve">PROIND Eletricista Industrial</t>
  </si>
  <si>
    <t xml:space="preserve">PROIND Fresador</t>
  </si>
  <si>
    <t xml:space="preserve">PROIND Inspetor de Controle da Qualidade</t>
  </si>
  <si>
    <t xml:space="preserve">PROIND Instrutor de Treinamento</t>
  </si>
  <si>
    <t xml:space="preserve">PROIND Maçariqueiro</t>
  </si>
  <si>
    <t xml:space="preserve">PROIND Maçariqueiro Especializado</t>
  </si>
  <si>
    <t xml:space="preserve">PROIND Mecânico de Manutenção</t>
  </si>
  <si>
    <t xml:space="preserve">PROIND Operador de Jateamento e Pintura</t>
  </si>
  <si>
    <t xml:space="preserve">PROIND Operador de Máquina de Conformação</t>
  </si>
  <si>
    <t xml:space="preserve">PROIND Operador de Máquina de Conformação Especializado</t>
  </si>
  <si>
    <t xml:space="preserve">PROIND Operador de Máquinas Especializado</t>
  </si>
  <si>
    <t xml:space="preserve">J</t>
  </si>
  <si>
    <t xml:space="preserve">PROIND Operador de Movimentação de Carga</t>
  </si>
  <si>
    <t xml:space="preserve">PROIND Operador de Movimentação de Carga Especializado</t>
  </si>
  <si>
    <t xml:space="preserve">PROIND Operador de Tratamento Térmico</t>
  </si>
  <si>
    <t xml:space="preserve">PROIND Operador de Tratamento Térmico Especializado</t>
  </si>
  <si>
    <t xml:space="preserve">PROIND Operador de Utilidades Industriais</t>
  </si>
  <si>
    <t xml:space="preserve">PROIND Operador de Utilidades Industriais Especializado</t>
  </si>
  <si>
    <t xml:space="preserve">PROIND Projetista</t>
  </si>
  <si>
    <t xml:space="preserve">K</t>
  </si>
  <si>
    <t xml:space="preserve">PROIND Soldador</t>
  </si>
  <si>
    <t xml:space="preserve">PROIND Soldador Especializado</t>
  </si>
  <si>
    <t xml:space="preserve">PROIND Supervisor de Caldeiraria</t>
  </si>
  <si>
    <t xml:space="preserve">PROIND Supervisor de Conformação</t>
  </si>
  <si>
    <t xml:space="preserve">PROIND Supervisor de Movimentação de Carga</t>
  </si>
  <si>
    <t xml:space="preserve">PROIND Supervisor de Soldagem</t>
  </si>
  <si>
    <t xml:space="preserve">Supervisor de Tratamento Térmico</t>
  </si>
  <si>
    <t xml:space="preserve">PROIND Supervisor de Utilidades Industriais</t>
  </si>
  <si>
    <t xml:space="preserve">PROIND Técnico de Controle da Qualidade</t>
  </si>
  <si>
    <t xml:space="preserve">PROIND Técnico de Garantia da Qualidade</t>
  </si>
  <si>
    <t xml:space="preserve">Técnico em Meio Ambiente</t>
  </si>
  <si>
    <t xml:space="preserve">Técnico de Metalurgia</t>
  </si>
  <si>
    <t xml:space="preserve">PROIND Técnico em Eletricidade</t>
  </si>
  <si>
    <t xml:space="preserve">PROIND Técnico em Eletrônica</t>
  </si>
  <si>
    <t xml:space="preserve">PROIND Técnico em Mecânica</t>
  </si>
  <si>
    <t xml:space="preserve">PROIND Técnico em Métodos e Processos</t>
  </si>
  <si>
    <t xml:space="preserve">PROIND Técnico em Planejamento</t>
  </si>
  <si>
    <t xml:space="preserve">PROIND Técnico de Química</t>
  </si>
  <si>
    <t xml:space="preserve">PROIND Técnico em Segurança do Trabalho</t>
  </si>
  <si>
    <t xml:space="preserve">PROIND Técnico Industrial</t>
  </si>
  <si>
    <t xml:space="preserve">PROIND Torneiro Mecânico</t>
  </si>
  <si>
    <t xml:space="preserve">PROIND Traçador</t>
  </si>
  <si>
    <t xml:space="preserve">PROIND Traçador Especializado</t>
  </si>
  <si>
    <t xml:space="preserve">PROSAL Almoxarife</t>
  </si>
  <si>
    <t xml:space="preserve">PROSAL Apontador de Produção</t>
  </si>
  <si>
    <t xml:space="preserve">PROSAL Auxiliar de Administração</t>
  </si>
  <si>
    <t xml:space="preserve">PROSAL Auxiliar de Finanças</t>
  </si>
  <si>
    <t xml:space="preserve">PROSAL Auxiliar de Pessoal</t>
  </si>
  <si>
    <t xml:space="preserve">PROSAL Comprador</t>
  </si>
  <si>
    <t xml:space="preserve">PROSAL Motorista (em extinção)</t>
  </si>
  <si>
    <t xml:space="preserve">PROSAL Supervisor de Administração</t>
  </si>
  <si>
    <t xml:space="preserve">PROSAL Supervisor de Almoxarifado</t>
  </si>
  <si>
    <t xml:space="preserve">PROSAL Supervisor de Compras</t>
  </si>
  <si>
    <t xml:space="preserve">PROSAL Supervisor de Custos</t>
  </si>
  <si>
    <t xml:space="preserve">PROSAL Supervisor de Finanças</t>
  </si>
  <si>
    <t xml:space="preserve">PROSAL Supervisor de Pessoal</t>
  </si>
  <si>
    <t xml:space="preserve">PROSAL Supervisor de Serviços Gerais</t>
  </si>
  <si>
    <t xml:space="preserve">PROSAL Supervisor de Telecomunicações</t>
  </si>
  <si>
    <t xml:space="preserve">PROSAL Supervisor de Tesouraria</t>
  </si>
  <si>
    <t xml:space="preserve">PROSAL Supervisor de Transporte</t>
  </si>
  <si>
    <t xml:space="preserve">PROSAL Técnico em Contabilidade</t>
  </si>
  <si>
    <t xml:space="preserve">PROSAL Técnico em Enfermagem</t>
  </si>
  <si>
    <t xml:space="preserve">PROSAL Técnico em Informática</t>
  </si>
  <si>
    <t xml:space="preserve">PROSAL Técnico em Secretariado</t>
  </si>
  <si>
    <t xml:space="preserve">TOTAL GERAL</t>
  </si>
  <si>
    <t xml:space="preserve">REMUNERAÇÃO/SUBSÍDIO DE CARGO EFETIVO/POSTO/GRADUAÇÃO</t>
  </si>
  <si>
    <t xml:space="preserve">VENCIMENTO BÁSICO/
SUBSÍDIO *</t>
  </si>
  <si>
    <t xml:space="preserve">ATIVO</t>
  </si>
  <si>
    <t xml:space="preserve">*</t>
  </si>
  <si>
    <t xml:space="preserve">PROESU Engenheiro</t>
  </si>
  <si>
    <t xml:space="preserve">PROIND Supervisor de Tratamento Térmico</t>
  </si>
  <si>
    <t xml:space="preserve">PROIND Técnico de Meio Ambiente</t>
  </si>
  <si>
    <t xml:space="preserve">PROIND Técnico de Eletrônica</t>
  </si>
  <si>
    <t xml:space="preserve">OBSERVAÇÕES:</t>
  </si>
  <si>
    <t xml:space="preserve">1) Esclarecemos que a NUCLEP, por se tratar de sociedade de economia mista considerada estratégica pelo governo, possui a opção de não publicar os dados referentes a remuneração, cargos e funções, com respaldo no Decreto 7.724, publicado em 16/05/2012, que assegura que a divulgação de informações das sociedades de economia mista em regime de concorrência, estará submetida às normas da Comissão de Valores Mobiliários (CVM), a fim de assegurar sua competitividade, governança corporativa e, quando houver, os interesses de acionistas minoritários.</t>
  </si>
  <si>
    <t xml:space="preserve">2) Ademais, o artigo 6º da Portaria Interministerial 233, publicada pelo Ministério do Planejamento em 25/05/2012, garantiu que as sociedades de economia mista que atuam em regime de concorrência não são obrigadas a disponibilizar as informações. </t>
  </si>
  <si>
    <t xml:space="preserve">3) “Art. 6º As empresas públicas, sociedades de economia mista e demais entidades controladas pela União que não atuam em regime de concorrência, não sujeitas ao disposto no art. 173 da Constituição, deverão disponibilizar as informações de seus empregados e administradores em seus sítios na Internet, não sendo necessária a publicação no Portal da Transparência de que trata o § 1º do art. 1º.</t>
  </si>
  <si>
    <t xml:space="preserve">4) Desta forma, considerando que as normas da CVM obrigam a divulgação ao mercado apenas da remuneração individual máxima, média e mínima dos membros da Diretoria, do Conselho de Administração e do Conselho Fiscal, tem-se que, sob o prisma da legislação vigente, qualquer divulgação de remuneração fora desses parâmetros será prejudicial aos interesses da Companhia, e, em última análise, aos interesses de seu controlador, a União.</t>
  </si>
  <si>
    <t xml:space="preserve">* Informação restrita</t>
  </si>
  <si>
    <t xml:space="preserve">QUANTITATIVO DE CARGOS EM COMISSÃO E FUNÇÃO DE CONFIANÇA</t>
  </si>
  <si>
    <t xml:space="preserve">DENOMINAÇÃO / NÍVEL</t>
  </si>
  <si>
    <t xml:space="preserve">QUANTIDADE</t>
  </si>
  <si>
    <t xml:space="preserve">OCUPADO</t>
  </si>
  <si>
    <t xml:space="preserve">VAGO</t>
  </si>
  <si>
    <t xml:space="preserve">COM VÍNCULO EMPREGATÍCIO</t>
  </si>
  <si>
    <t xml:space="preserve">SEM VÍNCULO EMPREGATÍCIO</t>
  </si>
  <si>
    <t xml:space="preserve">Assistente</t>
  </si>
  <si>
    <t xml:space="preserve">Assessor</t>
  </si>
  <si>
    <t xml:space="preserve">Gerente</t>
  </si>
  <si>
    <t xml:space="preserve">Auditor Geral</t>
  </si>
  <si>
    <t xml:space="preserve">Consultor</t>
  </si>
  <si>
    <t xml:space="preserve">Comitê de Auditoria</t>
  </si>
  <si>
    <t xml:space="preserve">Conselho de Administração</t>
  </si>
  <si>
    <t xml:space="preserve">Conselho de Finanças</t>
  </si>
  <si>
    <t xml:space="preserve">Diretor</t>
  </si>
  <si>
    <t xml:space="preserve">Presidente</t>
  </si>
  <si>
    <t xml:space="preserve">Gerente Geral</t>
  </si>
  <si>
    <t xml:space="preserve">Assessor da Diretoria Executiva</t>
  </si>
  <si>
    <t xml:space="preserve">OBS:</t>
  </si>
  <si>
    <t xml:space="preserve">REMUNERAÇÃO DE CARGOS EM COMISSÃO E FUNÇÃO DE CONFIANÇA</t>
  </si>
  <si>
    <t xml:space="preserve">GRATIFICAÇÕES INERENTES AO 
CARGO EM COMISSÃO/
FUNÇÃO DE CONFIANÇA *</t>
  </si>
  <si>
    <t xml:space="preserve">Presidênte</t>
  </si>
  <si>
    <t xml:space="preserve">QUANTITATIVO FÍSICO DE PESSOAL CONTRATADO TEMPORARIAMENTE</t>
  </si>
  <si>
    <t xml:space="preserve">ESPECIFICAÇÃO DA NATUREZA DA DESPESA</t>
  </si>
  <si>
    <t xml:space="preserve">Pessoal contratado por tempo determinado que visa à substituição de servidores públicos
(Classificável como Grupo de Natureza de Despesa - GND "1 - Pessoal e Encargos Sociais")</t>
  </si>
  <si>
    <t xml:space="preserve">Pessoal Contratado por tempo determinado que não visa à substituição de servidores públicos
(Classificável como Grupo de Natureza de Despesa - GND "3 - Outras Despesas Correntes"</t>
  </si>
  <si>
    <t xml:space="preserve">FONTES:</t>
  </si>
  <si>
    <r>
      <rPr>
        <b val="true"/>
        <sz val="10"/>
        <rFont val="Times New Roman"/>
        <family val="1"/>
        <charset val="1"/>
      </rPr>
      <t xml:space="preserve">QUANTITATIVO DE BENEFICIÁRIOS E DEPENDENTES E VALORES </t>
    </r>
    <r>
      <rPr>
        <b val="true"/>
        <i val="true"/>
        <sz val="10"/>
        <rFont val="Times New Roman"/>
        <family val="1"/>
        <charset val="1"/>
      </rPr>
      <t xml:space="preserve">PER CAPITA</t>
    </r>
    <r>
      <rPr>
        <b val="true"/>
        <sz val="10"/>
        <rFont val="Times New Roman"/>
        <family val="1"/>
        <charset val="1"/>
      </rPr>
      <t xml:space="preserve"> DE BENEFÍCIOS ASSISTENCIAIS</t>
    </r>
  </si>
  <si>
    <t xml:space="preserve">PODER EXECUTIVO / MME / NUCLEP</t>
  </si>
  <si>
    <t xml:space="preserve">UNIDADE ORÇAMENTÁRIA</t>
  </si>
  <si>
    <t xml:space="preserve">AUXÍLIO- 
ALIMENTAÇÃO</t>
  </si>
  <si>
    <t xml:space="preserve">ASSISTÊNCIA 
PRÉ-ESCOLAR</t>
  </si>
  <si>
    <t xml:space="preserve">AUXÍLIO-
TRANSPORTE</t>
  </si>
  <si>
    <t xml:space="preserve">EXAMES 
PERIÓDICOS</t>
  </si>
  <si>
    <t xml:space="preserve">ASSISTÊNCIA MÉDICA E ODONTOLÓGICA</t>
  </si>
  <si>
    <t xml:space="preserve">CÓDIGO</t>
  </si>
  <si>
    <t xml:space="preserve">DESCRIÇÃO</t>
  </si>
  <si>
    <t xml:space="preserve">TITULARES</t>
  </si>
  <si>
    <t xml:space="preserve">DEPENDENTES</t>
  </si>
  <si>
    <t xml:space="preserve">Fonte: XXX</t>
  </si>
  <si>
    <r>
      <rPr>
        <sz val="10"/>
        <rFont val="Times New Roman"/>
        <family val="1"/>
        <charset val="1"/>
      </rPr>
      <t xml:space="preserve">a) Descrição do ato legal que define os valores unitários (</t>
    </r>
    <r>
      <rPr>
        <i val="true"/>
        <sz val="10"/>
        <rFont val="Times New Roman"/>
        <family val="1"/>
        <charset val="1"/>
      </rPr>
      <t xml:space="preserve">per capita</t>
    </r>
    <r>
      <rPr>
        <sz val="10"/>
        <rFont val="Times New Roman"/>
        <family val="1"/>
        <charset val="1"/>
      </rPr>
      <t xml:space="preserve">) dos benefícios assistenciais:</t>
    </r>
  </si>
  <si>
    <t xml:space="preserve">BENEFÍCIO</t>
  </si>
  <si>
    <t xml:space="preserve">VALOR PER CAPITA                (R$ 1,00)</t>
  </si>
  <si>
    <t xml:space="preserve">DESCRIÇÃO DA LEGISLAÇÃO</t>
  </si>
  <si>
    <t xml:space="preserve">AUXÍLIO-ALIMENTAÇÃO</t>
  </si>
  <si>
    <t xml:space="preserve">Art. 458 Consolidação das Leis do Trabalho - Decreto Lei 5452/43</t>
  </si>
  <si>
    <t xml:space="preserve">ASSISTÊNCIA PRÉ-ESCOLAR</t>
  </si>
  <si>
    <t xml:space="preserve">Decreto nº 977, de 10 de setembro de 1993</t>
  </si>
  <si>
    <t xml:space="preserve">AUXÍLIO-TRANSPORTE</t>
  </si>
  <si>
    <t xml:space="preserve">Lei nº 7.418, de 16 de dezembro de 1985</t>
  </si>
  <si>
    <t xml:space="preserve">EXAMES PERIÓDICOS</t>
  </si>
  <si>
    <t xml:space="preserve">Lei nº 7.855, de 24 de outubro de 1989</t>
  </si>
  <si>
    <t xml:space="preserve">ASSISTÊNCIA MÉDICA E ODONTOLÓGICA - PARTICIPAÇÃO UNIÃO</t>
  </si>
</sst>
</file>

<file path=xl/styles.xml><?xml version="1.0" encoding="utf-8"?>
<styleSheet xmlns="http://schemas.openxmlformats.org/spreadsheetml/2006/main">
  <numFmts count="27">
    <numFmt numFmtId="164" formatCode="General"/>
    <numFmt numFmtId="165" formatCode="General_)"/>
    <numFmt numFmtId="166" formatCode="0.00"/>
    <numFmt numFmtId="167" formatCode="#,##0.00"/>
    <numFmt numFmtId="168" formatCode="_(* #,##0.00_);_(* \(#,##0.00\);_(* \-??_);_(@_)"/>
    <numFmt numFmtId="169" formatCode="_(* #,##0_);_(* \(#,##0\);_(* \-_);_(@_)"/>
    <numFmt numFmtId="170" formatCode="#,##0"/>
    <numFmt numFmtId="171" formatCode="[$-416]#,##0.00_);[RED]\(#,##0.00\)"/>
    <numFmt numFmtId="172" formatCode="\$#,##0\ ;&quot;($&quot;#,##0\)"/>
    <numFmt numFmtId="173" formatCode="0.000000"/>
    <numFmt numFmtId="174" formatCode="yyyy\:mm"/>
    <numFmt numFmtId="175" formatCode="_([$€-2]* #,##0.00_);_([$€-2]* \(#,##0.00\);_([$€-2]* \-??_)"/>
    <numFmt numFmtId="176" formatCode="0.0000000"/>
    <numFmt numFmtId="177" formatCode="_(&quot;R$ &quot;* #,##0.00_);_(&quot;R$ &quot;* \(#,##0.00\);_(&quot;R$ &quot;* \-??_);_(@_)"/>
    <numFmt numFmtId="178" formatCode="0.00%"/>
    <numFmt numFmtId="179" formatCode="%#,#00"/>
    <numFmt numFmtId="180" formatCode="#.##000"/>
    <numFmt numFmtId="181" formatCode="0%"/>
    <numFmt numFmtId="182" formatCode="[$-416]#,##0_);[RED]\(#,##0\)"/>
    <numFmt numFmtId="183" formatCode="#,##0.000000"/>
    <numFmt numFmtId="184" formatCode="_-* #,##0.00_-;\-* #,##0.00_-;_-* \-??_-;_-@_-"/>
    <numFmt numFmtId="185" formatCode="0.000"/>
    <numFmt numFmtId="186" formatCode="mm/yy"/>
    <numFmt numFmtId="187" formatCode="#.##0,"/>
    <numFmt numFmtId="188" formatCode="_-* #,##0_-;\-* #,##0_-;_-* \-??_-;_-@_-"/>
    <numFmt numFmtId="189" formatCode="@"/>
    <numFmt numFmtId="190" formatCode="General"/>
  </numFmts>
  <fonts count="4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Courier New"/>
      <family val="3"/>
      <charset val="1"/>
    </font>
    <font>
      <sz val="11"/>
      <color rgb="FF800080"/>
      <name val="Calibri"/>
      <family val="2"/>
      <charset val="1"/>
    </font>
    <font>
      <sz val="8"/>
      <name val="SwitzerlandLight"/>
      <family val="0"/>
      <charset val="1"/>
    </font>
    <font>
      <sz val="7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 val="true"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 val="true"/>
      <sz val="1"/>
      <color rgb="FF000000"/>
      <name val="Courier New"/>
      <family val="3"/>
      <charset val="1"/>
    </font>
    <font>
      <b val="true"/>
      <sz val="11"/>
      <color rgb="FFFF9900"/>
      <name val="Calibri"/>
      <family val="2"/>
      <charset val="1"/>
    </font>
    <font>
      <b val="true"/>
      <sz val="9"/>
      <name val="Times New Roman"/>
      <family val="1"/>
      <charset val="1"/>
    </font>
    <font>
      <b val="true"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i val="true"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sz val="10"/>
      <name val="MS Sans Serif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4"/>
      <name val="Times New Roman"/>
      <family val="1"/>
      <charset val="1"/>
    </font>
    <font>
      <b val="true"/>
      <sz val="1"/>
      <color rgb="FF000000"/>
      <name val="Courier New"/>
      <family val="3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b val="true"/>
      <sz val="10"/>
      <name val="Times New Roman"/>
      <family val="1"/>
      <charset val="1"/>
    </font>
    <font>
      <sz val="8"/>
      <name val="Times New Roman"/>
      <family val="1"/>
      <charset val="1"/>
    </font>
    <font>
      <b val="true"/>
      <sz val="8"/>
      <name val="Times New Roman"/>
      <family val="1"/>
      <charset val="1"/>
    </font>
    <font>
      <sz val="10"/>
      <name val="Calibri"/>
      <family val="2"/>
      <charset val="1"/>
    </font>
    <font>
      <b val="true"/>
      <i val="true"/>
      <sz val="10"/>
      <name val="Times New Roman"/>
      <family val="1"/>
      <charset val="1"/>
    </font>
    <font>
      <i val="true"/>
      <sz val="10"/>
      <name val="Times New Roman"/>
      <family val="1"/>
      <charset val="1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69696"/>
      </patternFill>
    </fill>
    <fill>
      <patternFill patternType="solid">
        <fgColor rgb="FFBFBFBF"/>
        <bgColor rgb="FFC0C0C0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 style="hair"/>
      <top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ck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3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9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4" fontId="18" fillId="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19" fillId="8" borderId="2" applyFont="true" applyBorder="tru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21" fillId="0" borderId="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1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7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0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64" fontId="28" fillId="8" borderId="1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8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2" fontId="29" fillId="0" borderId="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8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1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3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2" fillId="0" border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6" applyFont="true" applyBorder="true" applyAlignment="true" applyProtection="false">
      <alignment horizontal="general" vertical="bottom" textRotation="0" wrapText="false" indent="0" shrinkToFit="false"/>
    </xf>
    <xf numFmtId="164" fontId="34" fillId="0" borderId="16" applyFont="true" applyBorder="true" applyAlignment="true" applyProtection="false">
      <alignment horizontal="general" vertical="bottom" textRotation="0" wrapText="false" indent="0" shrinkToFit="false"/>
    </xf>
    <xf numFmtId="164" fontId="34" fillId="0" border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6" applyFont="true" applyBorder="true" applyAlignment="true" applyProtection="false">
      <alignment horizontal="general" vertical="bottom" textRotation="0" wrapText="false" indent="0" shrinkToFit="false"/>
    </xf>
    <xf numFmtId="164" fontId="34" fillId="0" borderId="1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80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7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8" fontId="2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8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8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8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36" fillId="8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8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22" fillId="0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22" fillId="8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22" fillId="8" borderId="2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88" fontId="36" fillId="8" borderId="2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22" fillId="24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22" fillId="8" borderId="2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88" fontId="22" fillId="8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8" fontId="36" fillId="0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36" fillId="25" borderId="2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36" fillId="8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2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24" borderId="2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2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6" fillId="8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22" fillId="0" borderId="1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8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36" fillId="8" borderId="2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36" fillId="8" borderId="2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22" fillId="0" borderId="21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88" fontId="22" fillId="26" borderId="24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8" fontId="22" fillId="0" borderId="2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22" fillId="26" borderId="2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9" fontId="2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90" fontId="22" fillId="0" borderId="2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88" fontId="22" fillId="0" borderId="2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8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8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3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2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3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3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Ênfase1 2" xfId="26"/>
    <cellStyle name="20% - Ênfase1 2 2" xfId="27"/>
    <cellStyle name="20% - Ênfase1 2_00_ANEXO V 2015 - VERSÃO INICIAL PLOA_2015" xfId="28"/>
    <cellStyle name="20% - Ênfase1 3" xfId="29"/>
    <cellStyle name="20% - Ênfase1 4" xfId="30"/>
    <cellStyle name="20% - Ênfase2 2" xfId="31"/>
    <cellStyle name="20% - Ênfase2 2 2" xfId="32"/>
    <cellStyle name="20% - Ênfase2 2_05_Impactos_Demais PLs_2013_Dados CNJ de jul-12" xfId="33"/>
    <cellStyle name="20% - Ênfase2 3" xfId="34"/>
    <cellStyle name="20% - Ênfase2 4" xfId="35"/>
    <cellStyle name="20% - Ênfase3 2" xfId="36"/>
    <cellStyle name="20% - Ênfase3 2 2" xfId="37"/>
    <cellStyle name="20% - Ênfase3 2_05_Impactos_Demais PLs_2013_Dados CNJ de jul-12" xfId="38"/>
    <cellStyle name="20% - Ênfase3 3" xfId="39"/>
    <cellStyle name="20% - Ênfase3 4" xfId="40"/>
    <cellStyle name="20% - Ênfase4 2" xfId="41"/>
    <cellStyle name="20% - Ênfase4 2 2" xfId="42"/>
    <cellStyle name="20% - Ênfase4 2_05_Impactos_Demais PLs_2013_Dados CNJ de jul-12" xfId="43"/>
    <cellStyle name="20% - Ênfase4 3" xfId="44"/>
    <cellStyle name="20% - Ênfase4 4" xfId="45"/>
    <cellStyle name="20% - Ênfase5 2" xfId="46"/>
    <cellStyle name="20% - Ênfase5 2 2" xfId="47"/>
    <cellStyle name="20% - Ênfase5 2_00_ANEXO V 2015 - VERSÃO INICIAL PLOA_2015" xfId="48"/>
    <cellStyle name="20% - Ênfase5 3" xfId="49"/>
    <cellStyle name="20% - Ênfase5 4" xfId="50"/>
    <cellStyle name="20% - Ênfase6 2" xfId="51"/>
    <cellStyle name="20% - Ênfase6 2 2" xfId="52"/>
    <cellStyle name="20% - Ênfase6 2_00_ANEXO V 2015 - VERSÃO INICIAL PLOA_2015" xfId="53"/>
    <cellStyle name="20% - Ênfase6 3" xfId="54"/>
    <cellStyle name="20% - Ênfase6 4" xfId="55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40% - Ênfase1 2" xfId="62"/>
    <cellStyle name="40% - Ênfase1 2 2" xfId="63"/>
    <cellStyle name="40% - Ênfase1 2_05_Impactos_Demais PLs_2013_Dados CNJ de jul-12" xfId="64"/>
    <cellStyle name="40% - Ênfase1 3" xfId="65"/>
    <cellStyle name="40% - Ênfase1 4" xfId="66"/>
    <cellStyle name="40% - Ênfase2 2" xfId="67"/>
    <cellStyle name="40% - Ênfase2 2 2" xfId="68"/>
    <cellStyle name="40% - Ênfase2 2_05_Impactos_Demais PLs_2013_Dados CNJ de jul-12" xfId="69"/>
    <cellStyle name="40% - Ênfase2 3" xfId="70"/>
    <cellStyle name="40% - Ênfase2 4" xfId="71"/>
    <cellStyle name="40% - Ênfase3 2" xfId="72"/>
    <cellStyle name="40% - Ênfase3 2 2" xfId="73"/>
    <cellStyle name="40% - Ênfase3 2_05_Impactos_Demais PLs_2013_Dados CNJ de jul-12" xfId="74"/>
    <cellStyle name="40% - Ênfase3 3" xfId="75"/>
    <cellStyle name="40% - Ênfase3 4" xfId="76"/>
    <cellStyle name="40% - Ênfase4 2" xfId="77"/>
    <cellStyle name="40% - Ênfase4 2 2" xfId="78"/>
    <cellStyle name="40% - Ênfase4 2_05_Impactos_Demais PLs_2013_Dados CNJ de jul-12" xfId="79"/>
    <cellStyle name="40% - Ênfase4 3" xfId="80"/>
    <cellStyle name="40% - Ênfase4 4" xfId="81"/>
    <cellStyle name="40% - Ênfase5 2" xfId="82"/>
    <cellStyle name="40% - Ênfase5 2 2" xfId="83"/>
    <cellStyle name="40% - Ênfase5 2_05_Impactos_Demais PLs_2013_Dados CNJ de jul-12" xfId="84"/>
    <cellStyle name="40% - Ênfase5 3" xfId="85"/>
    <cellStyle name="40% - Ênfase5 4" xfId="86"/>
    <cellStyle name="40% - Ênfase6 2" xfId="87"/>
    <cellStyle name="40% - Ênfase6 2 2" xfId="88"/>
    <cellStyle name="40% - Ênfase6 2_05_Impactos_Demais PLs_2013_Dados CNJ de jul-12" xfId="89"/>
    <cellStyle name="40% - Ênfase6 3" xfId="90"/>
    <cellStyle name="40% - Ênfase6 4" xfId="91"/>
    <cellStyle name="60% - Accent1" xfId="92"/>
    <cellStyle name="60% - Accent2" xfId="93"/>
    <cellStyle name="60% - Accent3" xfId="94"/>
    <cellStyle name="60% - Accent4" xfId="95"/>
    <cellStyle name="60% - Accent5" xfId="96"/>
    <cellStyle name="60% - Accent6" xfId="97"/>
    <cellStyle name="60% - Ênfase1 2" xfId="98"/>
    <cellStyle name="60% - Ênfase1 2 2" xfId="99"/>
    <cellStyle name="60% - Ênfase1 2_05_Impactos_Demais PLs_2013_Dados CNJ de jul-12" xfId="100"/>
    <cellStyle name="60% - Ênfase1 3" xfId="101"/>
    <cellStyle name="60% - Ênfase1 4" xfId="102"/>
    <cellStyle name="60% - Ênfase2 2" xfId="103"/>
    <cellStyle name="60% - Ênfase2 2 2" xfId="104"/>
    <cellStyle name="60% - Ênfase2 2_05_Impactos_Demais PLs_2013_Dados CNJ de jul-12" xfId="105"/>
    <cellStyle name="60% - Ênfase2 3" xfId="106"/>
    <cellStyle name="60% - Ênfase2 4" xfId="107"/>
    <cellStyle name="60% - Ênfase3 2" xfId="108"/>
    <cellStyle name="60% - Ênfase3 2 2" xfId="109"/>
    <cellStyle name="60% - Ênfase3 2_05_Impactos_Demais PLs_2013_Dados CNJ de jul-12" xfId="110"/>
    <cellStyle name="60% - Ênfase3 3" xfId="111"/>
    <cellStyle name="60% - Ênfase3 4" xfId="112"/>
    <cellStyle name="60% - Ênfase4 2" xfId="113"/>
    <cellStyle name="60% - Ênfase4 2 2" xfId="114"/>
    <cellStyle name="60% - Ênfase4 2_05_Impactos_Demais PLs_2013_Dados CNJ de jul-12" xfId="115"/>
    <cellStyle name="60% - Ênfase4 3" xfId="116"/>
    <cellStyle name="60% - Ênfase4 4" xfId="117"/>
    <cellStyle name="60% - Ênfase5 2" xfId="118"/>
    <cellStyle name="60% - Ênfase5 2 2" xfId="119"/>
    <cellStyle name="60% - Ênfase5 2_05_Impactos_Demais PLs_2013_Dados CNJ de jul-12" xfId="120"/>
    <cellStyle name="60% - Ênfase5 3" xfId="121"/>
    <cellStyle name="60% - Ênfase5 4" xfId="122"/>
    <cellStyle name="60% - Ênfase6 2" xfId="123"/>
    <cellStyle name="60% - Ênfase6 2 2" xfId="124"/>
    <cellStyle name="60% - Ênfase6 2_05_Impactos_Demais PLs_2013_Dados CNJ de jul-12" xfId="125"/>
    <cellStyle name="60% - Ênfase6 3" xfId="126"/>
    <cellStyle name="60% - Ênfase6 4" xfId="127"/>
    <cellStyle name="Accent1" xfId="128"/>
    <cellStyle name="Accent2" xfId="129"/>
    <cellStyle name="Accent3" xfId="130"/>
    <cellStyle name="Accent4" xfId="131"/>
    <cellStyle name="Accent5" xfId="132"/>
    <cellStyle name="Accent6" xfId="133"/>
    <cellStyle name="b0let" xfId="134"/>
    <cellStyle name="Bad 1" xfId="135"/>
    <cellStyle name="Bol-Data" xfId="136"/>
    <cellStyle name="bolet" xfId="137"/>
    <cellStyle name="Boletim" xfId="138"/>
    <cellStyle name="Bom 2" xfId="139"/>
    <cellStyle name="Bom 2 2" xfId="140"/>
    <cellStyle name="Bom 2_05_Impactos_Demais PLs_2013_Dados CNJ de jul-12" xfId="141"/>
    <cellStyle name="Bom 3" xfId="142"/>
    <cellStyle name="Bom 4" xfId="143"/>
    <cellStyle name="Cabeçalho 1" xfId="144"/>
    <cellStyle name="Cabeçalho 2" xfId="145"/>
    <cellStyle name="Cabe‡alho 1" xfId="146"/>
    <cellStyle name="Cabe‡alho 2" xfId="147"/>
    <cellStyle name="Calculation" xfId="148"/>
    <cellStyle name="Capítulo" xfId="149"/>
    <cellStyle name="Check Cell" xfId="150"/>
    <cellStyle name="Comma" xfId="151"/>
    <cellStyle name="Comma 2" xfId="152"/>
    <cellStyle name="Comma 3" xfId="153"/>
    <cellStyle name="Comma [0]_Auxiliar" xfId="154"/>
    <cellStyle name="Comma0" xfId="155"/>
    <cellStyle name="Comma_Agenda" xfId="156"/>
    <cellStyle name="Currency [0]_Auxiliar" xfId="157"/>
    <cellStyle name="Currency0" xfId="158"/>
    <cellStyle name="Currency_Auxiliar" xfId="159"/>
    <cellStyle name="Cálculo 2" xfId="160"/>
    <cellStyle name="Cálculo 2 2" xfId="161"/>
    <cellStyle name="Cálculo 2_05_Impactos_Demais PLs_2013_Dados CNJ de jul-12" xfId="162"/>
    <cellStyle name="Cálculo 3" xfId="163"/>
    <cellStyle name="Cálculo 4" xfId="164"/>
    <cellStyle name="Célula de Verificação 2" xfId="165"/>
    <cellStyle name="Célula de Verificação 2 2" xfId="166"/>
    <cellStyle name="Célula de Verificação 2_05_Impactos_Demais PLs_2013_Dados CNJ de jul-12" xfId="167"/>
    <cellStyle name="Célula de Verificação 3" xfId="168"/>
    <cellStyle name="Célula de Verificação 4" xfId="169"/>
    <cellStyle name="Célula Vinculada 2" xfId="170"/>
    <cellStyle name="Célula Vinculada 2 2" xfId="171"/>
    <cellStyle name="Célula Vinculada 2_05_Impactos_Demais PLs_2013_Dados CNJ de jul-12" xfId="172"/>
    <cellStyle name="Célula Vinculada 3" xfId="173"/>
    <cellStyle name="Célula Vinculada 4" xfId="174"/>
    <cellStyle name="Data" xfId="175"/>
    <cellStyle name="Date" xfId="176"/>
    <cellStyle name="Decimal 0, derecha" xfId="177"/>
    <cellStyle name="Decimal 2, derecha" xfId="178"/>
    <cellStyle name="Entrada 2" xfId="179"/>
    <cellStyle name="Entrada 2 2" xfId="180"/>
    <cellStyle name="Entrada 2_00_ANEXO V 2015 - VERSÃO INICIAL PLOA_2015" xfId="181"/>
    <cellStyle name="Entrada 3" xfId="182"/>
    <cellStyle name="Entrada 4" xfId="183"/>
    <cellStyle name="Euro" xfId="184"/>
    <cellStyle name="Euro 2" xfId="185"/>
    <cellStyle name="Euro_00_ANEXO V 2015 - VERSÃO INICIAL PLOA_2015" xfId="186"/>
    <cellStyle name="Explanatory Text" xfId="187"/>
    <cellStyle name="Fim" xfId="188"/>
    <cellStyle name="Fixed" xfId="189"/>
    <cellStyle name="Fixo" xfId="190"/>
    <cellStyle name="Fonte" xfId="191"/>
    <cellStyle name="Good 2" xfId="192"/>
    <cellStyle name="Heading 1 3" xfId="193"/>
    <cellStyle name="Heading 2 4" xfId="194"/>
    <cellStyle name="Heading 3" xfId="195"/>
    <cellStyle name="Heading 4" xfId="196"/>
    <cellStyle name="Incorreto 2" xfId="197"/>
    <cellStyle name="Incorreto 2 2" xfId="198"/>
    <cellStyle name="Incorreto 2_05_Impactos_Demais PLs_2013_Dados CNJ de jul-12" xfId="199"/>
    <cellStyle name="Incorreto 3" xfId="200"/>
    <cellStyle name="Incorreto 4" xfId="201"/>
    <cellStyle name="Indefinido" xfId="202"/>
    <cellStyle name="Input" xfId="203"/>
    <cellStyle name="Jr_Normal" xfId="204"/>
    <cellStyle name="Leg_It_1" xfId="205"/>
    <cellStyle name="Linea horizontal" xfId="206"/>
    <cellStyle name="Linked Cell" xfId="207"/>
    <cellStyle name="Millares_deuhist99" xfId="208"/>
    <cellStyle name="Moeda 2" xfId="209"/>
    <cellStyle name="Moeda0" xfId="210"/>
    <cellStyle name="Neutra 2" xfId="211"/>
    <cellStyle name="Neutra 2 2" xfId="212"/>
    <cellStyle name="Neutra 2_05_Impactos_Demais PLs_2013_Dados CNJ de jul-12" xfId="213"/>
    <cellStyle name="Neutra 3" xfId="214"/>
    <cellStyle name="Neutra 4" xfId="215"/>
    <cellStyle name="Neutral 5" xfId="216"/>
    <cellStyle name="Normal 10" xfId="217"/>
    <cellStyle name="Normal 11" xfId="218"/>
    <cellStyle name="Normal 12" xfId="219"/>
    <cellStyle name="Normal 13" xfId="220"/>
    <cellStyle name="Normal 2" xfId="221"/>
    <cellStyle name="Normal 2 2" xfId="222"/>
    <cellStyle name="Normal 2 3" xfId="223"/>
    <cellStyle name="Normal 2 3 2" xfId="224"/>
    <cellStyle name="Normal 2 3_00_Decisão Anexo V 2015_MEMORIAL_Oficial SOF" xfId="225"/>
    <cellStyle name="Normal 2 4" xfId="226"/>
    <cellStyle name="Normal 2 5" xfId="227"/>
    <cellStyle name="Normal 2 6" xfId="228"/>
    <cellStyle name="Normal 2_00_Decisão Anexo V 2015_MEMORIAL_Oficial SOF" xfId="229"/>
    <cellStyle name="Normal 3" xfId="230"/>
    <cellStyle name="Normal 3 2" xfId="231"/>
    <cellStyle name="Normal 3_05_Impactos_Demais PLs_2013_Dados CNJ de jul-12" xfId="232"/>
    <cellStyle name="Normal 4" xfId="233"/>
    <cellStyle name="Normal 5" xfId="234"/>
    <cellStyle name="Normal 6" xfId="235"/>
    <cellStyle name="Normal 7" xfId="236"/>
    <cellStyle name="Normal 8" xfId="237"/>
    <cellStyle name="Normal 9" xfId="238"/>
    <cellStyle name="Nota 2" xfId="239"/>
    <cellStyle name="Nota 2 2" xfId="240"/>
    <cellStyle name="Nota 2_00_Decisão Anexo V 2015_MEMORIAL_Oficial SOF" xfId="241"/>
    <cellStyle name="Nota 3" xfId="242"/>
    <cellStyle name="Nota 4" xfId="243"/>
    <cellStyle name="Note 6" xfId="244"/>
    <cellStyle name="Output" xfId="245"/>
    <cellStyle name="Percent_Agenda" xfId="246"/>
    <cellStyle name="Percentual" xfId="247"/>
    <cellStyle name="Ponto" xfId="248"/>
    <cellStyle name="Porcentagem 10" xfId="249"/>
    <cellStyle name="Porcentagem 2" xfId="250"/>
    <cellStyle name="Porcentagem 2 2" xfId="251"/>
    <cellStyle name="Porcentagem 2_FCDF 2014_2ª Versão" xfId="252"/>
    <cellStyle name="Porcentagem 3" xfId="253"/>
    <cellStyle name="Porcentagem 4" xfId="254"/>
    <cellStyle name="Porcentagem 5" xfId="255"/>
    <cellStyle name="Porcentagem 6" xfId="256"/>
    <cellStyle name="Porcentagem 7" xfId="257"/>
    <cellStyle name="Porcentagem 8" xfId="258"/>
    <cellStyle name="Porcentagem 9" xfId="259"/>
    <cellStyle name="rodape" xfId="260"/>
    <cellStyle name="Saída 2" xfId="261"/>
    <cellStyle name="Saída 2 2" xfId="262"/>
    <cellStyle name="Saída 2_05_Impactos_Demais PLs_2013_Dados CNJ de jul-12" xfId="263"/>
    <cellStyle name="Saída 3" xfId="264"/>
    <cellStyle name="Saída 4" xfId="265"/>
    <cellStyle name="Sep. milhar [0]" xfId="266"/>
    <cellStyle name="Sep. milhar [2]" xfId="267"/>
    <cellStyle name="Separador de m" xfId="268"/>
    <cellStyle name="Separador de milhares 10" xfId="269"/>
    <cellStyle name="Separador de milhares 2" xfId="270"/>
    <cellStyle name="Separador de milhares 2 2" xfId="271"/>
    <cellStyle name="Separador de milhares 2 2 3" xfId="272"/>
    <cellStyle name="Separador de milhares 2 2 6" xfId="273"/>
    <cellStyle name="Separador de milhares 2 2_00_Decisão Anexo V 2015_MEMORIAL_Oficial SOF" xfId="274"/>
    <cellStyle name="Separador de milhares 2 3" xfId="275"/>
    <cellStyle name="Separador de milhares 2 3 2" xfId="276"/>
    <cellStyle name="Separador de milhares 2 3 2 2" xfId="277"/>
    <cellStyle name="Separador de milhares 2 3 2 2 2" xfId="278"/>
    <cellStyle name="Separador de milhares 2 3 2 2_00_Decisão Anexo V 2015_MEMORIAL_Oficial SOF" xfId="279"/>
    <cellStyle name="Separador de milhares 2 3 2_00_Decisão Anexo V 2015_MEMORIAL_Oficial SOF" xfId="280"/>
    <cellStyle name="Separador de milhares 2 3 3" xfId="281"/>
    <cellStyle name="Separador de milhares 2 3_00_Decisão Anexo V 2015_MEMORIAL_Oficial SOF" xfId="282"/>
    <cellStyle name="Separador de milhares 2 4" xfId="283"/>
    <cellStyle name="Separador de milhares 2 5" xfId="284"/>
    <cellStyle name="Separador de milhares 2 5 2" xfId="285"/>
    <cellStyle name="Separador de milhares 2 5_00_Decisão Anexo V 2015_MEMORIAL_Oficial SOF" xfId="286"/>
    <cellStyle name="Separador de milhares 2_00_Decisão Anexo V 2015_MEMORIAL_Oficial SOF" xfId="287"/>
    <cellStyle name="Separador de milhares 3" xfId="288"/>
    <cellStyle name="Separador de milhares 3 2" xfId="289"/>
    <cellStyle name="Separador de milhares 3 3" xfId="290"/>
    <cellStyle name="Separador de milhares 3_00_Decisão Anexo V 2015_MEMORIAL_Oficial SOF" xfId="291"/>
    <cellStyle name="Separador de milhares 4" xfId="292"/>
    <cellStyle name="Separador de milhares 5" xfId="293"/>
    <cellStyle name="Separador de milhares 6" xfId="294"/>
    <cellStyle name="Separador de milhares 7" xfId="295"/>
    <cellStyle name="Separador de milhares 8" xfId="296"/>
    <cellStyle name="Separador de milhares 9" xfId="297"/>
    <cellStyle name="TableStyleLight1" xfId="298"/>
    <cellStyle name="TableStyleLight1 2" xfId="299"/>
    <cellStyle name="TableStyleLight1 3" xfId="300"/>
    <cellStyle name="TableStyleLight1 5" xfId="301"/>
    <cellStyle name="TableStyleLight1_00_Decisão Anexo V 2015_MEMORIAL_Oficial SOF" xfId="302"/>
    <cellStyle name="Texto de Aviso 2" xfId="303"/>
    <cellStyle name="Texto de Aviso 2 2" xfId="304"/>
    <cellStyle name="Texto de Aviso 2_05_Impactos_Demais PLs_2013_Dados CNJ de jul-12" xfId="305"/>
    <cellStyle name="Texto de Aviso 3" xfId="306"/>
    <cellStyle name="Texto de Aviso 4" xfId="307"/>
    <cellStyle name="Texto Explicativo 2" xfId="308"/>
    <cellStyle name="Texto Explicativo 2 2" xfId="309"/>
    <cellStyle name="Texto Explicativo 2_05_Impactos_Demais PLs_2013_Dados CNJ de jul-12" xfId="310"/>
    <cellStyle name="Texto Explicativo 3" xfId="311"/>
    <cellStyle name="Texto Explicativo 4" xfId="312"/>
    <cellStyle name="Texto, derecha" xfId="313"/>
    <cellStyle name="Texto, izquierda" xfId="314"/>
    <cellStyle name="Title" xfId="315"/>
    <cellStyle name="Titulo" xfId="316"/>
    <cellStyle name="Titulo1" xfId="317"/>
    <cellStyle name="Titulo2" xfId="318"/>
    <cellStyle name="Titulo_00_Equalização ASMED_SOF" xfId="319"/>
    <cellStyle name="Total 2" xfId="320"/>
    <cellStyle name="Total 2 2" xfId="321"/>
    <cellStyle name="Total 2_05_Impactos_Demais PLs_2013_Dados CNJ de jul-12" xfId="322"/>
    <cellStyle name="Total 3" xfId="323"/>
    <cellStyle name="Total 4" xfId="324"/>
    <cellStyle name="Título 1 1" xfId="325"/>
    <cellStyle name="Título 1 2" xfId="326"/>
    <cellStyle name="Título 1 2 2" xfId="327"/>
    <cellStyle name="Título 1 2_05_Impactos_Demais PLs_2013_Dados CNJ de jul-12" xfId="328"/>
    <cellStyle name="Título 1 3" xfId="329"/>
    <cellStyle name="Título 1 4" xfId="330"/>
    <cellStyle name="Título 10" xfId="331"/>
    <cellStyle name="Título 11" xfId="332"/>
    <cellStyle name="Título 2 2" xfId="333"/>
    <cellStyle name="Título 2 2 2" xfId="334"/>
    <cellStyle name="Título 2 2_05_Impactos_Demais PLs_2013_Dados CNJ de jul-12" xfId="335"/>
    <cellStyle name="Título 2 3" xfId="336"/>
    <cellStyle name="Título 2 4" xfId="337"/>
    <cellStyle name="Título 3 2" xfId="338"/>
    <cellStyle name="Título 3 2 2" xfId="339"/>
    <cellStyle name="Título 3 2_05_Impactos_Demais PLs_2013_Dados CNJ de jul-12" xfId="340"/>
    <cellStyle name="Título 3 3" xfId="341"/>
    <cellStyle name="Título 3 4" xfId="342"/>
    <cellStyle name="Título 4 2" xfId="343"/>
    <cellStyle name="Título 4 2 2" xfId="344"/>
    <cellStyle name="Título 4 2_05_Impactos_Demais PLs_2013_Dados CNJ de jul-12" xfId="345"/>
    <cellStyle name="Título 4 3" xfId="346"/>
    <cellStyle name="Título 4 4" xfId="347"/>
    <cellStyle name="Título 5" xfId="348"/>
    <cellStyle name="Título 5 2" xfId="349"/>
    <cellStyle name="Título 5 3" xfId="350"/>
    <cellStyle name="Título 5_05_Impactos_Demais PLs_2013_Dados CNJ de jul-12" xfId="351"/>
    <cellStyle name="Título 6" xfId="352"/>
    <cellStyle name="Título 6 2" xfId="353"/>
    <cellStyle name="Título 6_34" xfId="354"/>
    <cellStyle name="Título 7" xfId="355"/>
    <cellStyle name="Título 8" xfId="356"/>
    <cellStyle name="Título 9" xfId="357"/>
    <cellStyle name="V¡rgula" xfId="358"/>
    <cellStyle name="V¡rgula0" xfId="359"/>
    <cellStyle name="Vírgul - Estilo1" xfId="360"/>
    <cellStyle name="Vírgula 2" xfId="361"/>
    <cellStyle name="Vírgula 3" xfId="362"/>
    <cellStyle name="Vírgula 4" xfId="363"/>
    <cellStyle name="Vírgula0" xfId="364"/>
    <cellStyle name="Warning Text" xfId="365"/>
    <cellStyle name="Ênfase1 2" xfId="366"/>
    <cellStyle name="Ênfase1 2 2" xfId="367"/>
    <cellStyle name="Ênfase1 2_05_Impactos_Demais PLs_2013_Dados CNJ de jul-12" xfId="368"/>
    <cellStyle name="Ênfase1 3" xfId="369"/>
    <cellStyle name="Ênfase1 4" xfId="370"/>
    <cellStyle name="Ênfase2 2" xfId="371"/>
    <cellStyle name="Ênfase2 2 2" xfId="372"/>
    <cellStyle name="Ênfase2 2_05_Impactos_Demais PLs_2013_Dados CNJ de jul-12" xfId="373"/>
    <cellStyle name="Ênfase2 3" xfId="374"/>
    <cellStyle name="Ênfase2 4" xfId="375"/>
    <cellStyle name="Ênfase3 2" xfId="376"/>
    <cellStyle name="Ênfase3 2 2" xfId="377"/>
    <cellStyle name="Ênfase3 2_05_Impactos_Demais PLs_2013_Dados CNJ de jul-12" xfId="378"/>
    <cellStyle name="Ênfase3 3" xfId="379"/>
    <cellStyle name="Ênfase3 4" xfId="380"/>
    <cellStyle name="Ênfase4 2" xfId="381"/>
    <cellStyle name="Ênfase4 2 2" xfId="382"/>
    <cellStyle name="Ênfase4 2_05_Impactos_Demais PLs_2013_Dados CNJ de jul-12" xfId="383"/>
    <cellStyle name="Ênfase4 3" xfId="384"/>
    <cellStyle name="Ênfase4 4" xfId="385"/>
    <cellStyle name="Ênfase5 2" xfId="386"/>
    <cellStyle name="Ênfase5 2 2" xfId="387"/>
    <cellStyle name="Ênfase5 2_05_Impactos_Demais PLs_2013_Dados CNJ de jul-12" xfId="388"/>
    <cellStyle name="Ênfase5 3" xfId="389"/>
    <cellStyle name="Ênfase5 4" xfId="390"/>
    <cellStyle name="Ênfase6 2" xfId="391"/>
    <cellStyle name="Ênfase6 2 2" xfId="392"/>
    <cellStyle name="Ênfase6 2_05_Impactos_Demais PLs_2013_Dados CNJ de jul-12" xfId="393"/>
    <cellStyle name="Ênfase6 3" xfId="394"/>
    <cellStyle name="Ênfase6 4" xfId="39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BFB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A6A6A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16"/>
    <col collapsed="false" customWidth="true" hidden="false" outlineLevel="0" max="3" min="3" style="2" width="12.14"/>
    <col collapsed="false" customWidth="true" hidden="false" outlineLevel="0" max="4" min="4" style="2" width="15.42"/>
    <col collapsed="false" customWidth="true" hidden="false" outlineLevel="0" max="5" min="5" style="2" width="13.43"/>
    <col collapsed="false" customWidth="true" hidden="false" outlineLevel="0" max="6" min="6" style="3" width="14.86"/>
    <col collapsed="false" customWidth="true" hidden="false" outlineLevel="0" max="7" min="7" style="2" width="13.86"/>
    <col collapsed="false" customWidth="false" hidden="false" outlineLevel="0" max="1024" min="8" style="2" width="9.13"/>
  </cols>
  <sheetData>
    <row r="1" customFormat="false" ht="12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2.75" hidden="false" customHeight="true" outlineLevel="0" collapsed="false">
      <c r="A2" s="5"/>
      <c r="B2" s="5"/>
      <c r="C2" s="5"/>
      <c r="D2" s="5"/>
      <c r="E2" s="5"/>
      <c r="F2" s="5"/>
      <c r="G2" s="5"/>
    </row>
    <row r="3" customFormat="false" ht="12.75" hidden="false" customHeight="true" outlineLevel="0" collapsed="false">
      <c r="A3" s="6" t="s">
        <v>1</v>
      </c>
      <c r="B3" s="6"/>
      <c r="C3" s="6"/>
      <c r="D3" s="6"/>
      <c r="E3" s="6"/>
      <c r="F3" s="6"/>
      <c r="G3" s="6"/>
    </row>
    <row r="4" customFormat="false" ht="12.75" hidden="false" customHeight="true" outlineLevel="0" collapsed="false">
      <c r="A4" s="6"/>
      <c r="B4" s="6"/>
      <c r="C4" s="6"/>
      <c r="D4" s="6"/>
      <c r="E4" s="6"/>
      <c r="F4" s="6"/>
      <c r="G4" s="6"/>
    </row>
    <row r="5" s="1" customFormat="true" ht="12.75" hidden="false" customHeight="true" outlineLevel="0" collapsed="false">
      <c r="A5" s="7" t="s">
        <v>2</v>
      </c>
      <c r="B5" s="7"/>
      <c r="C5" s="7"/>
      <c r="D5" s="7"/>
      <c r="E5" s="7"/>
      <c r="F5" s="7"/>
      <c r="G5" s="7"/>
    </row>
    <row r="6" s="1" customFormat="true" ht="12.75" hidden="false" customHeight="true" outlineLevel="0" collapsed="false">
      <c r="A6" s="8"/>
      <c r="B6" s="8"/>
      <c r="C6" s="8"/>
      <c r="D6" s="8"/>
      <c r="E6" s="8"/>
      <c r="F6" s="8"/>
      <c r="G6" s="8"/>
    </row>
    <row r="7" customFormat="false" ht="12.75" hidden="false" customHeight="true" outlineLevel="0" collapsed="false">
      <c r="A7" s="9" t="s">
        <v>3</v>
      </c>
      <c r="B7" s="9"/>
      <c r="C7" s="9"/>
      <c r="D7" s="9"/>
      <c r="E7" s="10"/>
      <c r="F7" s="10"/>
      <c r="G7" s="10"/>
    </row>
    <row r="8" customFormat="false" ht="12.75" hidden="false" customHeight="true" outlineLevel="0" collapsed="false">
      <c r="A8" s="9"/>
      <c r="B8" s="9"/>
      <c r="C8" s="9"/>
      <c r="D8" s="9"/>
      <c r="E8" s="10"/>
      <c r="F8" s="10"/>
      <c r="G8" s="10"/>
    </row>
    <row r="9" customFormat="false" ht="38.25" hidden="false" customHeight="true" outlineLevel="0" collapsed="false">
      <c r="A9" s="11" t="s">
        <v>4</v>
      </c>
      <c r="B9" s="12" t="s">
        <v>5</v>
      </c>
      <c r="C9" s="12" t="s">
        <v>6</v>
      </c>
      <c r="D9" s="12" t="s">
        <v>7</v>
      </c>
      <c r="E9" s="12" t="s">
        <v>8</v>
      </c>
      <c r="F9" s="13" t="s">
        <v>9</v>
      </c>
      <c r="G9" s="14" t="s">
        <v>10</v>
      </c>
    </row>
    <row r="10" s="20" customFormat="true" ht="25.5" hidden="false" customHeight="true" outlineLevel="0" collapsed="false">
      <c r="A10" s="15" t="s">
        <v>11</v>
      </c>
      <c r="B10" s="16" t="s">
        <v>12</v>
      </c>
      <c r="C10" s="16" t="s">
        <v>13</v>
      </c>
      <c r="D10" s="16" t="s">
        <v>14</v>
      </c>
      <c r="E10" s="17" t="n">
        <v>2</v>
      </c>
      <c r="F10" s="18" t="n">
        <f aca="false">E10</f>
        <v>2</v>
      </c>
      <c r="G10" s="19" t="n">
        <f aca="false">SUM(F10:F10)</f>
        <v>2</v>
      </c>
      <c r="I10" s="21"/>
    </row>
    <row r="11" s="20" customFormat="true" ht="12.75" hidden="false" customHeight="true" outlineLevel="0" collapsed="false">
      <c r="A11" s="15"/>
      <c r="B11" s="12" t="s">
        <v>10</v>
      </c>
      <c r="C11" s="12"/>
      <c r="D11" s="12"/>
      <c r="E11" s="13" t="n">
        <f aca="false">SUM(E10:E10)</f>
        <v>2</v>
      </c>
      <c r="F11" s="13" t="n">
        <f aca="false">SUM(E11:E11)</f>
        <v>2</v>
      </c>
      <c r="G11" s="22" t="n">
        <f aca="false">G10</f>
        <v>2</v>
      </c>
      <c r="I11" s="21"/>
    </row>
    <row r="12" s="20" customFormat="true" ht="25.5" hidden="false" customHeight="true" outlineLevel="0" collapsed="false">
      <c r="A12" s="15" t="s">
        <v>15</v>
      </c>
      <c r="B12" s="16" t="s">
        <v>12</v>
      </c>
      <c r="C12" s="16" t="s">
        <v>16</v>
      </c>
      <c r="D12" s="16" t="s">
        <v>14</v>
      </c>
      <c r="E12" s="17" t="n">
        <v>2</v>
      </c>
      <c r="F12" s="18" t="n">
        <f aca="false">E12</f>
        <v>2</v>
      </c>
      <c r="G12" s="19" t="n">
        <f aca="false">SUM(F12:F12)</f>
        <v>2</v>
      </c>
      <c r="I12" s="21"/>
    </row>
    <row r="13" s="20" customFormat="true" ht="12.75" hidden="false" customHeight="true" outlineLevel="0" collapsed="false">
      <c r="A13" s="15"/>
      <c r="B13" s="12" t="s">
        <v>10</v>
      </c>
      <c r="C13" s="12"/>
      <c r="D13" s="12"/>
      <c r="E13" s="13" t="n">
        <f aca="false">SUM(E12:E12)</f>
        <v>2</v>
      </c>
      <c r="F13" s="13" t="n">
        <f aca="false">SUM(E13:E13)</f>
        <v>2</v>
      </c>
      <c r="G13" s="22" t="n">
        <f aca="false">G12</f>
        <v>2</v>
      </c>
      <c r="I13" s="21"/>
    </row>
    <row r="14" s="20" customFormat="true" ht="12.75" hidden="false" customHeight="true" outlineLevel="0" collapsed="false">
      <c r="A14" s="15" t="s">
        <v>17</v>
      </c>
      <c r="B14" s="16" t="s">
        <v>18</v>
      </c>
      <c r="C14" s="16" t="s">
        <v>13</v>
      </c>
      <c r="D14" s="23" t="n">
        <v>8</v>
      </c>
      <c r="E14" s="24" t="n">
        <v>0</v>
      </c>
      <c r="F14" s="18" t="n">
        <f aca="false">E14</f>
        <v>0</v>
      </c>
      <c r="G14" s="19" t="n">
        <f aca="false">SUM(F14:F25)</f>
        <v>12</v>
      </c>
    </row>
    <row r="15" s="20" customFormat="true" ht="12.75" hidden="false" customHeight="true" outlineLevel="0" collapsed="false">
      <c r="A15" s="15"/>
      <c r="B15" s="16"/>
      <c r="C15" s="16" t="s">
        <v>16</v>
      </c>
      <c r="D15" s="16" t="n">
        <v>5</v>
      </c>
      <c r="E15" s="17" t="n">
        <v>5</v>
      </c>
      <c r="F15" s="18" t="n">
        <f aca="false">E15</f>
        <v>5</v>
      </c>
      <c r="G15" s="19"/>
    </row>
    <row r="16" s="20" customFormat="true" ht="12.75" hidden="false" customHeight="true" outlineLevel="0" collapsed="false">
      <c r="A16" s="15"/>
      <c r="B16" s="16"/>
      <c r="C16" s="16" t="s">
        <v>16</v>
      </c>
      <c r="D16" s="16" t="n">
        <v>6</v>
      </c>
      <c r="E16" s="17" t="n">
        <v>0</v>
      </c>
      <c r="F16" s="18" t="n">
        <f aca="false">E16</f>
        <v>0</v>
      </c>
      <c r="G16" s="19"/>
    </row>
    <row r="17" s="20" customFormat="true" ht="12.75" hidden="false" customHeight="true" outlineLevel="0" collapsed="false">
      <c r="A17" s="15"/>
      <c r="B17" s="16"/>
      <c r="C17" s="16" t="s">
        <v>16</v>
      </c>
      <c r="D17" s="16" t="n">
        <v>9</v>
      </c>
      <c r="E17" s="17" t="n">
        <v>1</v>
      </c>
      <c r="F17" s="18" t="n">
        <f aca="false">E17</f>
        <v>1</v>
      </c>
      <c r="G17" s="19"/>
    </row>
    <row r="18" s="20" customFormat="true" ht="12.75" hidden="false" customHeight="true" outlineLevel="0" collapsed="false">
      <c r="A18" s="15"/>
      <c r="B18" s="16"/>
      <c r="C18" s="16" t="s">
        <v>19</v>
      </c>
      <c r="D18" s="16" t="n">
        <v>6</v>
      </c>
      <c r="E18" s="17" t="n">
        <v>0</v>
      </c>
      <c r="F18" s="18" t="n">
        <f aca="false">E18</f>
        <v>0</v>
      </c>
      <c r="G18" s="19"/>
    </row>
    <row r="19" s="20" customFormat="true" ht="12.75" hidden="false" customHeight="true" outlineLevel="0" collapsed="false">
      <c r="A19" s="15"/>
      <c r="B19" s="16"/>
      <c r="C19" s="16" t="s">
        <v>20</v>
      </c>
      <c r="D19" s="16" t="n">
        <v>7</v>
      </c>
      <c r="E19" s="17" t="n">
        <v>0</v>
      </c>
      <c r="F19" s="18" t="n">
        <f aca="false">E19</f>
        <v>0</v>
      </c>
      <c r="G19" s="19"/>
    </row>
    <row r="20" s="20" customFormat="true" ht="12.75" hidden="false" customHeight="true" outlineLevel="0" collapsed="false">
      <c r="A20" s="15"/>
      <c r="B20" s="16"/>
      <c r="C20" s="16" t="s">
        <v>20</v>
      </c>
      <c r="D20" s="16" t="n">
        <v>10</v>
      </c>
      <c r="E20" s="17" t="n">
        <v>4</v>
      </c>
      <c r="F20" s="18" t="n">
        <f aca="false">E20</f>
        <v>4</v>
      </c>
      <c r="G20" s="19"/>
    </row>
    <row r="21" s="20" customFormat="true" ht="12.75" hidden="false" customHeight="true" outlineLevel="0" collapsed="false">
      <c r="A21" s="15"/>
      <c r="B21" s="16"/>
      <c r="C21" s="16" t="s">
        <v>21</v>
      </c>
      <c r="D21" s="16" t="n">
        <v>1</v>
      </c>
      <c r="E21" s="17" t="n">
        <v>0</v>
      </c>
      <c r="F21" s="18" t="n">
        <f aca="false">E21</f>
        <v>0</v>
      </c>
      <c r="G21" s="19"/>
    </row>
    <row r="22" s="20" customFormat="true" ht="12.75" hidden="false" customHeight="true" outlineLevel="0" collapsed="false">
      <c r="A22" s="15"/>
      <c r="B22" s="16"/>
      <c r="C22" s="16" t="s">
        <v>22</v>
      </c>
      <c r="D22" s="16" t="n">
        <v>1</v>
      </c>
      <c r="E22" s="17" t="n">
        <v>0</v>
      </c>
      <c r="F22" s="18" t="n">
        <f aca="false">E22</f>
        <v>0</v>
      </c>
      <c r="G22" s="19"/>
    </row>
    <row r="23" s="20" customFormat="true" ht="12.75" hidden="false" customHeight="true" outlineLevel="0" collapsed="false">
      <c r="A23" s="15"/>
      <c r="B23" s="16"/>
      <c r="C23" s="16" t="s">
        <v>22</v>
      </c>
      <c r="D23" s="16" t="n">
        <v>4</v>
      </c>
      <c r="E23" s="17" t="n">
        <v>2</v>
      </c>
      <c r="F23" s="18" t="n">
        <f aca="false">E23</f>
        <v>2</v>
      </c>
      <c r="G23" s="19"/>
    </row>
    <row r="24" s="20" customFormat="true" ht="12.75" hidden="false" customHeight="true" outlineLevel="0" collapsed="false">
      <c r="A24" s="15"/>
      <c r="B24" s="16"/>
      <c r="C24" s="16" t="s">
        <v>23</v>
      </c>
      <c r="D24" s="16" t="n">
        <v>1</v>
      </c>
      <c r="E24" s="17" t="n">
        <v>0</v>
      </c>
      <c r="F24" s="18" t="n">
        <f aca="false">E24</f>
        <v>0</v>
      </c>
      <c r="G24" s="19"/>
    </row>
    <row r="25" s="20" customFormat="true" ht="12.75" hidden="false" customHeight="true" outlineLevel="0" collapsed="false">
      <c r="A25" s="15"/>
      <c r="B25" s="16"/>
      <c r="C25" s="16" t="s">
        <v>23</v>
      </c>
      <c r="D25" s="16" t="n">
        <v>4</v>
      </c>
      <c r="E25" s="17" t="n">
        <v>0</v>
      </c>
      <c r="F25" s="18" t="n">
        <f aca="false">E25</f>
        <v>0</v>
      </c>
      <c r="G25" s="19"/>
    </row>
    <row r="26" s="20" customFormat="true" ht="12.75" hidden="false" customHeight="true" outlineLevel="0" collapsed="false">
      <c r="A26" s="15"/>
      <c r="B26" s="12" t="s">
        <v>10</v>
      </c>
      <c r="C26" s="12"/>
      <c r="D26" s="12"/>
      <c r="E26" s="13" t="n">
        <f aca="false">SUM(E14:E25)</f>
        <v>12</v>
      </c>
      <c r="F26" s="13" t="n">
        <f aca="false">SUM(E26:E26)</f>
        <v>12</v>
      </c>
      <c r="G26" s="22" t="n">
        <f aca="false">G14</f>
        <v>12</v>
      </c>
    </row>
    <row r="27" s="20" customFormat="true" ht="12.75" hidden="false" customHeight="true" outlineLevel="0" collapsed="false">
      <c r="A27" s="15" t="s">
        <v>24</v>
      </c>
      <c r="B27" s="16" t="s">
        <v>18</v>
      </c>
      <c r="C27" s="16" t="s">
        <v>13</v>
      </c>
      <c r="D27" s="16" t="n">
        <v>8</v>
      </c>
      <c r="E27" s="17" t="n">
        <v>1</v>
      </c>
      <c r="F27" s="18" t="n">
        <f aca="false">E27</f>
        <v>1</v>
      </c>
      <c r="G27" s="19" t="n">
        <f aca="false">SUM(F27:F32)</f>
        <v>8</v>
      </c>
    </row>
    <row r="28" s="20" customFormat="true" ht="12.75" hidden="false" customHeight="true" outlineLevel="0" collapsed="false">
      <c r="A28" s="15"/>
      <c r="B28" s="16"/>
      <c r="C28" s="16" t="s">
        <v>16</v>
      </c>
      <c r="D28" s="16" t="n">
        <v>5</v>
      </c>
      <c r="E28" s="17" t="n">
        <v>2</v>
      </c>
      <c r="F28" s="18" t="n">
        <f aca="false">E28</f>
        <v>2</v>
      </c>
      <c r="G28" s="19"/>
    </row>
    <row r="29" s="20" customFormat="true" ht="12.75" hidden="false" customHeight="true" outlineLevel="0" collapsed="false">
      <c r="A29" s="15"/>
      <c r="B29" s="16"/>
      <c r="C29" s="16" t="s">
        <v>16</v>
      </c>
      <c r="D29" s="16" t="n">
        <v>10</v>
      </c>
      <c r="E29" s="17" t="n">
        <v>0</v>
      </c>
      <c r="F29" s="18" t="n">
        <f aca="false">E29</f>
        <v>0</v>
      </c>
      <c r="G29" s="19"/>
    </row>
    <row r="30" s="20" customFormat="true" ht="12.75" hidden="false" customHeight="true" outlineLevel="0" collapsed="false">
      <c r="A30" s="15"/>
      <c r="B30" s="16"/>
      <c r="C30" s="16" t="s">
        <v>19</v>
      </c>
      <c r="D30" s="16" t="n">
        <v>6</v>
      </c>
      <c r="E30" s="17" t="n">
        <v>0</v>
      </c>
      <c r="F30" s="18" t="n">
        <f aca="false">E30</f>
        <v>0</v>
      </c>
      <c r="G30" s="19"/>
    </row>
    <row r="31" s="20" customFormat="true" ht="12.75" hidden="false" customHeight="true" outlineLevel="0" collapsed="false">
      <c r="A31" s="15"/>
      <c r="B31" s="16"/>
      <c r="C31" s="16" t="s">
        <v>19</v>
      </c>
      <c r="D31" s="16" t="n">
        <v>7</v>
      </c>
      <c r="E31" s="17" t="n">
        <v>2</v>
      </c>
      <c r="F31" s="18" t="n">
        <f aca="false">E31</f>
        <v>2</v>
      </c>
      <c r="G31" s="19"/>
    </row>
    <row r="32" s="20" customFormat="true" ht="12.75" hidden="false" customHeight="true" outlineLevel="0" collapsed="false">
      <c r="A32" s="15"/>
      <c r="B32" s="16"/>
      <c r="C32" s="16" t="s">
        <v>20</v>
      </c>
      <c r="D32" s="16" t="n">
        <v>10</v>
      </c>
      <c r="E32" s="17" t="n">
        <v>3</v>
      </c>
      <c r="F32" s="18" t="n">
        <f aca="false">E32</f>
        <v>3</v>
      </c>
      <c r="G32" s="19"/>
    </row>
    <row r="33" s="20" customFormat="true" ht="12.75" hidden="false" customHeight="true" outlineLevel="0" collapsed="false">
      <c r="A33" s="15"/>
      <c r="B33" s="12" t="s">
        <v>10</v>
      </c>
      <c r="C33" s="12"/>
      <c r="D33" s="12"/>
      <c r="E33" s="13" t="n">
        <f aca="false">SUM(E27:E32)</f>
        <v>8</v>
      </c>
      <c r="F33" s="13" t="n">
        <f aca="false">SUM(E33:E33)</f>
        <v>8</v>
      </c>
      <c r="G33" s="22" t="n">
        <f aca="false">G27</f>
        <v>8</v>
      </c>
    </row>
    <row r="34" s="20" customFormat="true" ht="12.75" hidden="false" customHeight="true" outlineLevel="0" collapsed="false">
      <c r="A34" s="15" t="s">
        <v>25</v>
      </c>
      <c r="B34" s="16" t="s">
        <v>18</v>
      </c>
      <c r="C34" s="16" t="s">
        <v>16</v>
      </c>
      <c r="D34" s="16" t="n">
        <v>6</v>
      </c>
      <c r="E34" s="24" t="n">
        <v>0</v>
      </c>
      <c r="F34" s="18" t="n">
        <f aca="false">E34</f>
        <v>0</v>
      </c>
      <c r="G34" s="19" t="n">
        <f aca="false">SUM(F34:F44)</f>
        <v>9</v>
      </c>
    </row>
    <row r="35" s="20" customFormat="true" ht="12.75" hidden="false" customHeight="true" outlineLevel="0" collapsed="false">
      <c r="A35" s="15"/>
      <c r="B35" s="16"/>
      <c r="C35" s="16" t="s">
        <v>16</v>
      </c>
      <c r="D35" s="16" t="n">
        <v>9</v>
      </c>
      <c r="E35" s="17" t="n">
        <v>3</v>
      </c>
      <c r="F35" s="18" t="n">
        <f aca="false">E35</f>
        <v>3</v>
      </c>
      <c r="G35" s="19"/>
    </row>
    <row r="36" s="20" customFormat="true" ht="12.75" hidden="false" customHeight="true" outlineLevel="0" collapsed="false">
      <c r="A36" s="15"/>
      <c r="B36" s="16"/>
      <c r="C36" s="16" t="s">
        <v>19</v>
      </c>
      <c r="D36" s="16" t="n">
        <v>6</v>
      </c>
      <c r="E36" s="17" t="n">
        <v>0</v>
      </c>
      <c r="F36" s="18" t="n">
        <f aca="false">E36</f>
        <v>0</v>
      </c>
      <c r="G36" s="19"/>
    </row>
    <row r="37" s="20" customFormat="true" ht="12.75" hidden="false" customHeight="true" outlineLevel="0" collapsed="false">
      <c r="A37" s="15"/>
      <c r="B37" s="16"/>
      <c r="C37" s="16" t="s">
        <v>20</v>
      </c>
      <c r="D37" s="16" t="n">
        <v>7</v>
      </c>
      <c r="E37" s="17" t="n">
        <v>0</v>
      </c>
      <c r="F37" s="18" t="n">
        <f aca="false">E37</f>
        <v>0</v>
      </c>
      <c r="G37" s="19"/>
    </row>
    <row r="38" s="20" customFormat="true" ht="12.75" hidden="false" customHeight="true" outlineLevel="0" collapsed="false">
      <c r="A38" s="15"/>
      <c r="B38" s="16"/>
      <c r="C38" s="16" t="s">
        <v>20</v>
      </c>
      <c r="D38" s="16" t="n">
        <v>10</v>
      </c>
      <c r="E38" s="17" t="n">
        <v>1</v>
      </c>
      <c r="F38" s="18" t="n">
        <f aca="false">E38</f>
        <v>1</v>
      </c>
      <c r="G38" s="19"/>
    </row>
    <row r="39" s="20" customFormat="true" ht="12.75" hidden="false" customHeight="true" outlineLevel="0" collapsed="false">
      <c r="A39" s="15"/>
      <c r="B39" s="16"/>
      <c r="C39" s="16" t="s">
        <v>21</v>
      </c>
      <c r="D39" s="16" t="n">
        <v>1</v>
      </c>
      <c r="E39" s="17" t="n">
        <v>0</v>
      </c>
      <c r="F39" s="18" t="n">
        <f aca="false">E39</f>
        <v>0</v>
      </c>
      <c r="G39" s="19"/>
    </row>
    <row r="40" s="20" customFormat="true" ht="12.75" hidden="false" customHeight="true" outlineLevel="0" collapsed="false">
      <c r="A40" s="15"/>
      <c r="B40" s="16"/>
      <c r="C40" s="16" t="s">
        <v>21</v>
      </c>
      <c r="D40" s="16" t="n">
        <v>4</v>
      </c>
      <c r="E40" s="17" t="n">
        <v>2</v>
      </c>
      <c r="F40" s="18" t="n">
        <f aca="false">E40</f>
        <v>2</v>
      </c>
      <c r="G40" s="19"/>
    </row>
    <row r="41" s="20" customFormat="true" ht="12.75" hidden="false" customHeight="true" outlineLevel="0" collapsed="false">
      <c r="A41" s="15"/>
      <c r="B41" s="16"/>
      <c r="C41" s="16" t="s">
        <v>22</v>
      </c>
      <c r="D41" s="16" t="n">
        <v>1</v>
      </c>
      <c r="E41" s="17" t="n">
        <v>1</v>
      </c>
      <c r="F41" s="18" t="n">
        <f aca="false">E41</f>
        <v>1</v>
      </c>
      <c r="G41" s="19"/>
    </row>
    <row r="42" s="20" customFormat="true" ht="12.75" hidden="false" customHeight="true" outlineLevel="0" collapsed="false">
      <c r="A42" s="15"/>
      <c r="B42" s="16"/>
      <c r="C42" s="16" t="s">
        <v>22</v>
      </c>
      <c r="D42" s="16" t="n">
        <v>4</v>
      </c>
      <c r="E42" s="17" t="n">
        <v>2</v>
      </c>
      <c r="F42" s="18" t="n">
        <f aca="false">E42</f>
        <v>2</v>
      </c>
      <c r="G42" s="19"/>
    </row>
    <row r="43" s="20" customFormat="true" ht="12.75" hidden="false" customHeight="true" outlineLevel="0" collapsed="false">
      <c r="A43" s="15"/>
      <c r="B43" s="16"/>
      <c r="C43" s="16" t="s">
        <v>22</v>
      </c>
      <c r="D43" s="16" t="n">
        <v>6</v>
      </c>
      <c r="E43" s="17" t="n">
        <v>0</v>
      </c>
      <c r="F43" s="18" t="n">
        <f aca="false">E43</f>
        <v>0</v>
      </c>
      <c r="G43" s="19"/>
    </row>
    <row r="44" s="20" customFormat="true" ht="12.75" hidden="false" customHeight="true" outlineLevel="0" collapsed="false">
      <c r="A44" s="15"/>
      <c r="B44" s="16"/>
      <c r="C44" s="16" t="s">
        <v>23</v>
      </c>
      <c r="D44" s="16" t="n">
        <v>1</v>
      </c>
      <c r="E44" s="17" t="n">
        <v>0</v>
      </c>
      <c r="F44" s="18" t="n">
        <f aca="false">E44</f>
        <v>0</v>
      </c>
      <c r="G44" s="19"/>
    </row>
    <row r="45" s="20" customFormat="true" ht="12.75" hidden="false" customHeight="true" outlineLevel="0" collapsed="false">
      <c r="A45" s="15"/>
      <c r="B45" s="12" t="s">
        <v>10</v>
      </c>
      <c r="C45" s="12"/>
      <c r="D45" s="12"/>
      <c r="E45" s="13" t="n">
        <f aca="false">SUM(E34:E44)</f>
        <v>9</v>
      </c>
      <c r="F45" s="13" t="n">
        <f aca="false">SUM(E45:E45)</f>
        <v>9</v>
      </c>
      <c r="G45" s="22" t="n">
        <f aca="false">G34</f>
        <v>9</v>
      </c>
    </row>
    <row r="46" s="20" customFormat="true" ht="12.75" hidden="false" customHeight="true" outlineLevel="0" collapsed="false">
      <c r="A46" s="15" t="s">
        <v>26</v>
      </c>
      <c r="B46" s="16" t="s">
        <v>27</v>
      </c>
      <c r="C46" s="16" t="s">
        <v>20</v>
      </c>
      <c r="D46" s="16" t="n">
        <v>7</v>
      </c>
      <c r="E46" s="17" t="n">
        <v>0</v>
      </c>
      <c r="F46" s="18" t="n">
        <f aca="false">E46</f>
        <v>0</v>
      </c>
      <c r="G46" s="19" t="n">
        <f aca="false">SUM(F46:F55)</f>
        <v>1</v>
      </c>
    </row>
    <row r="47" s="20" customFormat="true" ht="12.75" hidden="false" customHeight="true" outlineLevel="0" collapsed="false">
      <c r="A47" s="15"/>
      <c r="B47" s="16"/>
      <c r="C47" s="16" t="s">
        <v>21</v>
      </c>
      <c r="D47" s="16" t="n">
        <v>1</v>
      </c>
      <c r="E47" s="17" t="n">
        <v>0</v>
      </c>
      <c r="F47" s="18" t="n">
        <f aca="false">E47</f>
        <v>0</v>
      </c>
      <c r="G47" s="19"/>
    </row>
    <row r="48" s="20" customFormat="true" ht="12.75" hidden="false" customHeight="true" outlineLevel="0" collapsed="false">
      <c r="A48" s="15"/>
      <c r="B48" s="16"/>
      <c r="C48" s="16" t="s">
        <v>21</v>
      </c>
      <c r="D48" s="16" t="n">
        <v>4</v>
      </c>
      <c r="E48" s="17" t="n">
        <v>0</v>
      </c>
      <c r="F48" s="18" t="n">
        <f aca="false">E48</f>
        <v>0</v>
      </c>
      <c r="G48" s="19"/>
    </row>
    <row r="49" s="20" customFormat="true" ht="12.75" hidden="false" customHeight="true" outlineLevel="0" collapsed="false">
      <c r="A49" s="15"/>
      <c r="B49" s="16"/>
      <c r="C49" s="16" t="s">
        <v>21</v>
      </c>
      <c r="D49" s="16" t="n">
        <v>7</v>
      </c>
      <c r="E49" s="17" t="n">
        <v>0</v>
      </c>
      <c r="F49" s="18" t="n">
        <f aca="false">E49</f>
        <v>0</v>
      </c>
      <c r="G49" s="19"/>
    </row>
    <row r="50" s="20" customFormat="true" ht="12.75" hidden="false" customHeight="true" outlineLevel="0" collapsed="false">
      <c r="A50" s="15"/>
      <c r="B50" s="16"/>
      <c r="C50" s="16" t="s">
        <v>22</v>
      </c>
      <c r="D50" s="16" t="n">
        <v>1</v>
      </c>
      <c r="E50" s="17" t="n">
        <v>0</v>
      </c>
      <c r="F50" s="18" t="n">
        <f aca="false">E50</f>
        <v>0</v>
      </c>
      <c r="G50" s="19"/>
    </row>
    <row r="51" s="20" customFormat="true" ht="12.75" hidden="false" customHeight="true" outlineLevel="0" collapsed="false">
      <c r="A51" s="15"/>
      <c r="B51" s="16"/>
      <c r="C51" s="16" t="s">
        <v>22</v>
      </c>
      <c r="D51" s="16" t="n">
        <v>4</v>
      </c>
      <c r="E51" s="17" t="n">
        <v>0</v>
      </c>
      <c r="F51" s="18" t="n">
        <f aca="false">E51</f>
        <v>0</v>
      </c>
      <c r="G51" s="19"/>
    </row>
    <row r="52" s="20" customFormat="true" ht="12.75" hidden="false" customHeight="true" outlineLevel="0" collapsed="false">
      <c r="A52" s="15"/>
      <c r="B52" s="16"/>
      <c r="C52" s="16" t="s">
        <v>23</v>
      </c>
      <c r="D52" s="16" t="n">
        <v>1</v>
      </c>
      <c r="E52" s="17" t="n">
        <v>0</v>
      </c>
      <c r="F52" s="18" t="n">
        <f aca="false">E52</f>
        <v>0</v>
      </c>
      <c r="G52" s="19"/>
    </row>
    <row r="53" s="20" customFormat="true" ht="12.75" hidden="false" customHeight="true" outlineLevel="0" collapsed="false">
      <c r="A53" s="15"/>
      <c r="B53" s="16"/>
      <c r="C53" s="16" t="s">
        <v>23</v>
      </c>
      <c r="D53" s="16" t="n">
        <v>4</v>
      </c>
      <c r="E53" s="17" t="n">
        <v>0</v>
      </c>
      <c r="F53" s="18" t="n">
        <f aca="false">E53</f>
        <v>0</v>
      </c>
      <c r="G53" s="19"/>
    </row>
    <row r="54" s="20" customFormat="true" ht="12.75" hidden="false" customHeight="true" outlineLevel="0" collapsed="false">
      <c r="A54" s="15"/>
      <c r="B54" s="16"/>
      <c r="C54" s="16" t="s">
        <v>23</v>
      </c>
      <c r="D54" s="16" t="n">
        <v>7</v>
      </c>
      <c r="E54" s="17" t="n">
        <v>1</v>
      </c>
      <c r="F54" s="18" t="n">
        <f aca="false">E54</f>
        <v>1</v>
      </c>
      <c r="G54" s="19"/>
    </row>
    <row r="55" s="20" customFormat="true" ht="12.75" hidden="false" customHeight="true" outlineLevel="0" collapsed="false">
      <c r="A55" s="15"/>
      <c r="B55" s="16"/>
      <c r="C55" s="16" t="s">
        <v>23</v>
      </c>
      <c r="D55" s="16" t="n">
        <v>10</v>
      </c>
      <c r="E55" s="17" t="n">
        <v>0</v>
      </c>
      <c r="F55" s="18" t="n">
        <f aca="false">E55</f>
        <v>0</v>
      </c>
      <c r="G55" s="19"/>
    </row>
    <row r="56" s="20" customFormat="true" ht="12.75" hidden="false" customHeight="true" outlineLevel="0" collapsed="false">
      <c r="A56" s="15"/>
      <c r="B56" s="12" t="s">
        <v>10</v>
      </c>
      <c r="C56" s="12"/>
      <c r="D56" s="12"/>
      <c r="E56" s="13" t="n">
        <f aca="false">SUM(E46:E55)</f>
        <v>1</v>
      </c>
      <c r="F56" s="13" t="n">
        <f aca="false">SUM(E56:E56)</f>
        <v>1</v>
      </c>
      <c r="G56" s="22" t="n">
        <f aca="false">G46</f>
        <v>1</v>
      </c>
    </row>
    <row r="57" s="20" customFormat="true" ht="12.75" hidden="false" customHeight="true" outlineLevel="0" collapsed="false">
      <c r="A57" s="15" t="s">
        <v>28</v>
      </c>
      <c r="B57" s="16" t="s">
        <v>18</v>
      </c>
      <c r="C57" s="16" t="s">
        <v>13</v>
      </c>
      <c r="D57" s="16" t="n">
        <v>8</v>
      </c>
      <c r="E57" s="17" t="n">
        <v>0</v>
      </c>
      <c r="F57" s="18" t="n">
        <f aca="false">E57</f>
        <v>0</v>
      </c>
      <c r="G57" s="19" t="n">
        <f aca="false">SUM(F57:F61)</f>
        <v>3</v>
      </c>
    </row>
    <row r="58" s="20" customFormat="true" ht="12.75" hidden="false" customHeight="true" outlineLevel="0" collapsed="false">
      <c r="A58" s="15"/>
      <c r="B58" s="16"/>
      <c r="C58" s="16" t="s">
        <v>16</v>
      </c>
      <c r="D58" s="16" t="n">
        <v>5</v>
      </c>
      <c r="E58" s="17" t="n">
        <v>1</v>
      </c>
      <c r="F58" s="18" t="n">
        <f aca="false">E58</f>
        <v>1</v>
      </c>
      <c r="G58" s="19"/>
    </row>
    <row r="59" s="20" customFormat="true" ht="12.75" hidden="false" customHeight="true" outlineLevel="0" collapsed="false">
      <c r="A59" s="15"/>
      <c r="B59" s="16"/>
      <c r="C59" s="16" t="s">
        <v>16</v>
      </c>
      <c r="D59" s="16" t="n">
        <v>6</v>
      </c>
      <c r="E59" s="17" t="n">
        <v>0</v>
      </c>
      <c r="F59" s="18" t="n">
        <f aca="false">E59</f>
        <v>0</v>
      </c>
      <c r="G59" s="19"/>
    </row>
    <row r="60" s="20" customFormat="true" ht="12.75" hidden="false" customHeight="true" outlineLevel="0" collapsed="false">
      <c r="A60" s="15"/>
      <c r="B60" s="16"/>
      <c r="C60" s="16" t="s">
        <v>19</v>
      </c>
      <c r="D60" s="16" t="n">
        <v>6</v>
      </c>
      <c r="E60" s="17" t="n">
        <v>0</v>
      </c>
      <c r="F60" s="18" t="n">
        <f aca="false">E60</f>
        <v>0</v>
      </c>
      <c r="G60" s="19"/>
    </row>
    <row r="61" s="20" customFormat="true" ht="12.75" hidden="false" customHeight="true" outlineLevel="0" collapsed="false">
      <c r="A61" s="15"/>
      <c r="B61" s="16"/>
      <c r="C61" s="16" t="s">
        <v>19</v>
      </c>
      <c r="D61" s="16" t="n">
        <v>9</v>
      </c>
      <c r="E61" s="17" t="n">
        <v>2</v>
      </c>
      <c r="F61" s="18" t="n">
        <f aca="false">E61</f>
        <v>2</v>
      </c>
      <c r="G61" s="19"/>
    </row>
    <row r="62" s="20" customFormat="true" ht="12.75" hidden="false" customHeight="true" outlineLevel="0" collapsed="false">
      <c r="A62" s="15"/>
      <c r="B62" s="12" t="s">
        <v>10</v>
      </c>
      <c r="C62" s="12"/>
      <c r="D62" s="12"/>
      <c r="E62" s="13" t="n">
        <f aca="false">SUM(E57:E61)</f>
        <v>3</v>
      </c>
      <c r="F62" s="13" t="n">
        <f aca="false">SUM(E62:E62)</f>
        <v>3</v>
      </c>
      <c r="G62" s="22" t="n">
        <f aca="false">G57</f>
        <v>3</v>
      </c>
    </row>
    <row r="63" s="20" customFormat="true" ht="12.75" hidden="false" customHeight="true" outlineLevel="0" collapsed="false">
      <c r="A63" s="15" t="s">
        <v>29</v>
      </c>
      <c r="B63" s="16" t="s">
        <v>18</v>
      </c>
      <c r="C63" s="16" t="s">
        <v>13</v>
      </c>
      <c r="D63" s="16" t="n">
        <v>8</v>
      </c>
      <c r="E63" s="17" t="n">
        <v>0</v>
      </c>
      <c r="F63" s="18" t="n">
        <f aca="false">E63</f>
        <v>0</v>
      </c>
      <c r="G63" s="19" t="n">
        <f aca="false">SUM(F63:F68)</f>
        <v>3</v>
      </c>
    </row>
    <row r="64" s="20" customFormat="true" ht="12.75" hidden="false" customHeight="true" outlineLevel="0" collapsed="false">
      <c r="A64" s="15"/>
      <c r="B64" s="16"/>
      <c r="C64" s="16" t="s">
        <v>16</v>
      </c>
      <c r="D64" s="16" t="n">
        <v>5</v>
      </c>
      <c r="E64" s="17" t="n">
        <v>0</v>
      </c>
      <c r="F64" s="18" t="n">
        <f aca="false">E64</f>
        <v>0</v>
      </c>
      <c r="G64" s="19"/>
    </row>
    <row r="65" s="20" customFormat="true" ht="12.75" hidden="false" customHeight="true" outlineLevel="0" collapsed="false">
      <c r="A65" s="15"/>
      <c r="B65" s="16"/>
      <c r="C65" s="16" t="s">
        <v>16</v>
      </c>
      <c r="D65" s="16" t="n">
        <v>6</v>
      </c>
      <c r="E65" s="17" t="n">
        <v>0</v>
      </c>
      <c r="F65" s="18" t="n">
        <f aca="false">E65</f>
        <v>0</v>
      </c>
      <c r="G65" s="19"/>
    </row>
    <row r="66" s="20" customFormat="true" ht="12.75" hidden="false" customHeight="true" outlineLevel="0" collapsed="false">
      <c r="A66" s="15"/>
      <c r="B66" s="16"/>
      <c r="C66" s="16" t="s">
        <v>19</v>
      </c>
      <c r="D66" s="16" t="n">
        <v>6</v>
      </c>
      <c r="E66" s="17" t="n">
        <v>1</v>
      </c>
      <c r="F66" s="18" t="n">
        <f aca="false">E66</f>
        <v>1</v>
      </c>
      <c r="G66" s="19"/>
    </row>
    <row r="67" s="20" customFormat="true" ht="12.75" hidden="false" customHeight="true" outlineLevel="0" collapsed="false">
      <c r="A67" s="15"/>
      <c r="B67" s="16"/>
      <c r="C67" s="16" t="s">
        <v>20</v>
      </c>
      <c r="D67" s="16" t="n">
        <v>7</v>
      </c>
      <c r="E67" s="17" t="n">
        <v>0</v>
      </c>
      <c r="F67" s="18" t="n">
        <f aca="false">E67</f>
        <v>0</v>
      </c>
      <c r="G67" s="19"/>
    </row>
    <row r="68" s="20" customFormat="true" ht="12.75" hidden="false" customHeight="true" outlineLevel="0" collapsed="false">
      <c r="A68" s="15"/>
      <c r="B68" s="16"/>
      <c r="C68" s="16" t="s">
        <v>20</v>
      </c>
      <c r="D68" s="16" t="n">
        <v>10</v>
      </c>
      <c r="E68" s="17" t="n">
        <v>2</v>
      </c>
      <c r="F68" s="18" t="n">
        <f aca="false">E68</f>
        <v>2</v>
      </c>
      <c r="G68" s="19"/>
    </row>
    <row r="69" s="20" customFormat="true" ht="12.75" hidden="false" customHeight="true" outlineLevel="0" collapsed="false">
      <c r="A69" s="15"/>
      <c r="B69" s="12" t="s">
        <v>10</v>
      </c>
      <c r="C69" s="12"/>
      <c r="D69" s="12"/>
      <c r="E69" s="13" t="n">
        <f aca="false">SUM(E63:E68)</f>
        <v>3</v>
      </c>
      <c r="F69" s="13" t="n">
        <f aca="false">SUM(E69:E69)</f>
        <v>3</v>
      </c>
      <c r="G69" s="22" t="n">
        <f aca="false">G63</f>
        <v>3</v>
      </c>
    </row>
    <row r="70" s="20" customFormat="true" ht="12.75" hidden="false" customHeight="true" outlineLevel="0" collapsed="false">
      <c r="A70" s="15" t="s">
        <v>30</v>
      </c>
      <c r="B70" s="16" t="s">
        <v>18</v>
      </c>
      <c r="C70" s="16" t="s">
        <v>19</v>
      </c>
      <c r="D70" s="16" t="n">
        <v>6</v>
      </c>
      <c r="E70" s="17" t="n">
        <v>0</v>
      </c>
      <c r="F70" s="18" t="n">
        <f aca="false">E70</f>
        <v>0</v>
      </c>
      <c r="G70" s="19" t="n">
        <f aca="false">SUM(F70:F77)</f>
        <v>2</v>
      </c>
    </row>
    <row r="71" s="20" customFormat="true" ht="12.75" hidden="false" customHeight="true" outlineLevel="0" collapsed="false">
      <c r="A71" s="15"/>
      <c r="B71" s="16"/>
      <c r="C71" s="16" t="s">
        <v>19</v>
      </c>
      <c r="D71" s="16" t="n">
        <v>9</v>
      </c>
      <c r="E71" s="17" t="n">
        <v>1</v>
      </c>
      <c r="F71" s="18" t="n">
        <f aca="false">E71</f>
        <v>1</v>
      </c>
      <c r="G71" s="19"/>
    </row>
    <row r="72" s="20" customFormat="true" ht="12.75" hidden="false" customHeight="true" outlineLevel="0" collapsed="false">
      <c r="A72" s="15"/>
      <c r="B72" s="16"/>
      <c r="C72" s="16" t="s">
        <v>20</v>
      </c>
      <c r="D72" s="16" t="n">
        <v>7</v>
      </c>
      <c r="E72" s="17" t="n">
        <v>0</v>
      </c>
      <c r="F72" s="18" t="n">
        <f aca="false">E72</f>
        <v>0</v>
      </c>
      <c r="G72" s="19"/>
    </row>
    <row r="73" s="20" customFormat="true" ht="12.75" hidden="false" customHeight="true" outlineLevel="0" collapsed="false">
      <c r="A73" s="15"/>
      <c r="B73" s="16"/>
      <c r="C73" s="16" t="s">
        <v>20</v>
      </c>
      <c r="D73" s="16" t="n">
        <v>10</v>
      </c>
      <c r="E73" s="17" t="n">
        <v>1</v>
      </c>
      <c r="F73" s="18" t="n">
        <f aca="false">E73</f>
        <v>1</v>
      </c>
      <c r="G73" s="19"/>
    </row>
    <row r="74" s="20" customFormat="true" ht="12.75" hidden="false" customHeight="true" outlineLevel="0" collapsed="false">
      <c r="A74" s="15"/>
      <c r="B74" s="16"/>
      <c r="C74" s="16" t="s">
        <v>21</v>
      </c>
      <c r="D74" s="16" t="n">
        <v>1</v>
      </c>
      <c r="E74" s="17" t="n">
        <v>0</v>
      </c>
      <c r="F74" s="18" t="n">
        <f aca="false">E74</f>
        <v>0</v>
      </c>
      <c r="G74" s="19"/>
    </row>
    <row r="75" s="20" customFormat="true" ht="12.75" hidden="false" customHeight="true" outlineLevel="0" collapsed="false">
      <c r="A75" s="15"/>
      <c r="B75" s="16"/>
      <c r="C75" s="16" t="s">
        <v>22</v>
      </c>
      <c r="D75" s="16" t="n">
        <v>1</v>
      </c>
      <c r="E75" s="17" t="n">
        <v>0</v>
      </c>
      <c r="F75" s="18" t="n">
        <f aca="false">E75</f>
        <v>0</v>
      </c>
      <c r="G75" s="19"/>
    </row>
    <row r="76" s="20" customFormat="true" ht="12.75" hidden="false" customHeight="true" outlineLevel="0" collapsed="false">
      <c r="A76" s="15"/>
      <c r="B76" s="16"/>
      <c r="C76" s="16" t="s">
        <v>22</v>
      </c>
      <c r="D76" s="16" t="n">
        <v>4</v>
      </c>
      <c r="E76" s="17" t="n">
        <v>0</v>
      </c>
      <c r="F76" s="18" t="n">
        <f aca="false">E76</f>
        <v>0</v>
      </c>
      <c r="G76" s="19"/>
    </row>
    <row r="77" s="20" customFormat="true" ht="12.75" hidden="false" customHeight="true" outlineLevel="0" collapsed="false">
      <c r="A77" s="15"/>
      <c r="B77" s="16"/>
      <c r="C77" s="16" t="s">
        <v>23</v>
      </c>
      <c r="D77" s="16" t="n">
        <v>1</v>
      </c>
      <c r="E77" s="17" t="n">
        <v>0</v>
      </c>
      <c r="F77" s="18" t="n">
        <f aca="false">E77</f>
        <v>0</v>
      </c>
      <c r="G77" s="19"/>
    </row>
    <row r="78" s="20" customFormat="true" ht="12.75" hidden="false" customHeight="true" outlineLevel="0" collapsed="false">
      <c r="A78" s="15"/>
      <c r="B78" s="12" t="s">
        <v>10</v>
      </c>
      <c r="C78" s="12"/>
      <c r="D78" s="12"/>
      <c r="E78" s="13" t="n">
        <f aca="false">SUM(E70:E77)</f>
        <v>2</v>
      </c>
      <c r="F78" s="13" t="n">
        <f aca="false">SUM(E78:E78)</f>
        <v>2</v>
      </c>
      <c r="G78" s="22" t="n">
        <f aca="false">G70</f>
        <v>2</v>
      </c>
    </row>
    <row r="79" s="20" customFormat="true" ht="12.75" hidden="false" customHeight="true" outlineLevel="0" collapsed="false">
      <c r="A79" s="15" t="s">
        <v>31</v>
      </c>
      <c r="B79" s="16" t="s">
        <v>18</v>
      </c>
      <c r="C79" s="16" t="s">
        <v>13</v>
      </c>
      <c r="D79" s="16" t="n">
        <v>8</v>
      </c>
      <c r="E79" s="17" t="n">
        <v>0</v>
      </c>
      <c r="F79" s="18" t="n">
        <f aca="false">E79</f>
        <v>0</v>
      </c>
      <c r="G79" s="19" t="n">
        <f aca="false">SUM(F79:F89)</f>
        <v>4</v>
      </c>
    </row>
    <row r="80" s="20" customFormat="true" ht="12.75" hidden="false" customHeight="true" outlineLevel="0" collapsed="false">
      <c r="A80" s="15"/>
      <c r="B80" s="16"/>
      <c r="C80" s="16" t="s">
        <v>16</v>
      </c>
      <c r="D80" s="16" t="n">
        <v>5</v>
      </c>
      <c r="E80" s="17" t="n">
        <v>2</v>
      </c>
      <c r="F80" s="18" t="n">
        <f aca="false">E80</f>
        <v>2</v>
      </c>
      <c r="G80" s="19"/>
    </row>
    <row r="81" s="20" customFormat="true" ht="12.75" hidden="false" customHeight="true" outlineLevel="0" collapsed="false">
      <c r="A81" s="15"/>
      <c r="B81" s="16"/>
      <c r="C81" s="16" t="s">
        <v>16</v>
      </c>
      <c r="D81" s="16" t="n">
        <v>6</v>
      </c>
      <c r="E81" s="17" t="n">
        <v>0</v>
      </c>
      <c r="F81" s="18" t="n">
        <f aca="false">E81</f>
        <v>0</v>
      </c>
      <c r="G81" s="19"/>
    </row>
    <row r="82" s="20" customFormat="true" ht="12.75" hidden="false" customHeight="true" outlineLevel="0" collapsed="false">
      <c r="A82" s="15"/>
      <c r="B82" s="16"/>
      <c r="C82" s="16" t="s">
        <v>19</v>
      </c>
      <c r="D82" s="16" t="n">
        <v>6</v>
      </c>
      <c r="E82" s="17" t="n">
        <v>0</v>
      </c>
      <c r="F82" s="18" t="n">
        <f aca="false">E82</f>
        <v>0</v>
      </c>
      <c r="G82" s="19"/>
    </row>
    <row r="83" s="20" customFormat="true" ht="12.75" hidden="false" customHeight="true" outlineLevel="0" collapsed="false">
      <c r="A83" s="15"/>
      <c r="B83" s="16"/>
      <c r="C83" s="16" t="s">
        <v>20</v>
      </c>
      <c r="D83" s="16" t="n">
        <v>7</v>
      </c>
      <c r="E83" s="17" t="n">
        <v>0</v>
      </c>
      <c r="F83" s="18" t="n">
        <f aca="false">E83</f>
        <v>0</v>
      </c>
      <c r="G83" s="19"/>
    </row>
    <row r="84" s="20" customFormat="true" ht="12.75" hidden="false" customHeight="true" outlineLevel="0" collapsed="false">
      <c r="A84" s="15"/>
      <c r="B84" s="16"/>
      <c r="C84" s="16" t="s">
        <v>21</v>
      </c>
      <c r="D84" s="16" t="n">
        <v>1</v>
      </c>
      <c r="E84" s="17" t="n">
        <v>0</v>
      </c>
      <c r="F84" s="18" t="n">
        <f aca="false">E84</f>
        <v>0</v>
      </c>
      <c r="G84" s="19"/>
    </row>
    <row r="85" s="20" customFormat="true" ht="12.75" hidden="false" customHeight="true" outlineLevel="0" collapsed="false">
      <c r="A85" s="15"/>
      <c r="B85" s="16"/>
      <c r="C85" s="16" t="s">
        <v>22</v>
      </c>
      <c r="D85" s="16" t="n">
        <v>1</v>
      </c>
      <c r="E85" s="17" t="n">
        <v>0</v>
      </c>
      <c r="F85" s="18" t="n">
        <f aca="false">E85</f>
        <v>0</v>
      </c>
      <c r="G85" s="19"/>
    </row>
    <row r="86" s="20" customFormat="true" ht="12.75" hidden="false" customHeight="true" outlineLevel="0" collapsed="false">
      <c r="A86" s="15"/>
      <c r="B86" s="16"/>
      <c r="C86" s="16" t="s">
        <v>22</v>
      </c>
      <c r="D86" s="16" t="n">
        <v>10</v>
      </c>
      <c r="E86" s="17" t="n">
        <v>0</v>
      </c>
      <c r="F86" s="18" t="n">
        <f aca="false">E86</f>
        <v>0</v>
      </c>
      <c r="G86" s="19"/>
    </row>
    <row r="87" s="20" customFormat="true" ht="12.75" hidden="false" customHeight="true" outlineLevel="0" collapsed="false">
      <c r="A87" s="15"/>
      <c r="B87" s="16"/>
      <c r="C87" s="16" t="s">
        <v>23</v>
      </c>
      <c r="D87" s="16" t="n">
        <v>1</v>
      </c>
      <c r="E87" s="17" t="n">
        <v>0</v>
      </c>
      <c r="F87" s="18" t="n">
        <f aca="false">E87</f>
        <v>0</v>
      </c>
      <c r="G87" s="19"/>
    </row>
    <row r="88" s="20" customFormat="true" ht="12.75" hidden="false" customHeight="true" outlineLevel="0" collapsed="false">
      <c r="A88" s="15"/>
      <c r="B88" s="16"/>
      <c r="C88" s="16" t="s">
        <v>23</v>
      </c>
      <c r="D88" s="16" t="n">
        <v>4</v>
      </c>
      <c r="E88" s="17" t="n">
        <v>2</v>
      </c>
      <c r="F88" s="18" t="n">
        <f aca="false">E88</f>
        <v>2</v>
      </c>
      <c r="G88" s="19"/>
    </row>
    <row r="89" s="20" customFormat="true" ht="12.75" hidden="false" customHeight="true" outlineLevel="0" collapsed="false">
      <c r="A89" s="15"/>
      <c r="B89" s="16"/>
      <c r="C89" s="16" t="s">
        <v>23</v>
      </c>
      <c r="D89" s="16" t="n">
        <v>7</v>
      </c>
      <c r="E89" s="17" t="n">
        <v>0</v>
      </c>
      <c r="F89" s="18" t="n">
        <f aca="false">E89</f>
        <v>0</v>
      </c>
      <c r="G89" s="19"/>
    </row>
    <row r="90" s="20" customFormat="true" ht="12.75" hidden="false" customHeight="true" outlineLevel="0" collapsed="false">
      <c r="A90" s="15"/>
      <c r="B90" s="12" t="s">
        <v>10</v>
      </c>
      <c r="C90" s="12"/>
      <c r="D90" s="12"/>
      <c r="E90" s="13" t="n">
        <f aca="false">SUM(E79:E89)</f>
        <v>4</v>
      </c>
      <c r="F90" s="13" t="n">
        <f aca="false">SUM(E90:E90)</f>
        <v>4</v>
      </c>
      <c r="G90" s="22" t="n">
        <f aca="false">G79</f>
        <v>4</v>
      </c>
    </row>
    <row r="91" s="20" customFormat="true" ht="12.75" hidden="false" customHeight="true" outlineLevel="0" collapsed="false">
      <c r="A91" s="15" t="s">
        <v>32</v>
      </c>
      <c r="B91" s="16" t="s">
        <v>18</v>
      </c>
      <c r="C91" s="16" t="s">
        <v>19</v>
      </c>
      <c r="D91" s="16" t="n">
        <v>4</v>
      </c>
      <c r="E91" s="17" t="n">
        <v>2</v>
      </c>
      <c r="F91" s="18" t="n">
        <f aca="false">E91</f>
        <v>2</v>
      </c>
      <c r="G91" s="19" t="n">
        <f aca="false">SUM(F91:F106)</f>
        <v>52</v>
      </c>
    </row>
    <row r="92" s="20" customFormat="true" ht="12.75" hidden="false" customHeight="true" outlineLevel="0" collapsed="false">
      <c r="A92" s="15"/>
      <c r="B92" s="16"/>
      <c r="C92" s="16" t="s">
        <v>19</v>
      </c>
      <c r="D92" s="16" t="n">
        <v>7</v>
      </c>
      <c r="E92" s="17" t="n">
        <v>6</v>
      </c>
      <c r="F92" s="18" t="n">
        <f aca="false">E92</f>
        <v>6</v>
      </c>
      <c r="G92" s="19"/>
    </row>
    <row r="93" s="20" customFormat="true" ht="12.75" hidden="false" customHeight="true" outlineLevel="0" collapsed="false">
      <c r="A93" s="15"/>
      <c r="B93" s="16"/>
      <c r="C93" s="16" t="s">
        <v>20</v>
      </c>
      <c r="D93" s="16" t="n">
        <v>2</v>
      </c>
      <c r="E93" s="17" t="n">
        <v>0</v>
      </c>
      <c r="F93" s="18" t="n">
        <f aca="false">E93</f>
        <v>0</v>
      </c>
      <c r="G93" s="19"/>
    </row>
    <row r="94" s="20" customFormat="true" ht="12.75" hidden="false" customHeight="true" outlineLevel="0" collapsed="false">
      <c r="A94" s="15"/>
      <c r="B94" s="16"/>
      <c r="C94" s="16" t="s">
        <v>20</v>
      </c>
      <c r="D94" s="16" t="n">
        <v>5</v>
      </c>
      <c r="E94" s="17" t="n">
        <v>24</v>
      </c>
      <c r="F94" s="18" t="n">
        <f aca="false">E94</f>
        <v>24</v>
      </c>
      <c r="G94" s="19"/>
    </row>
    <row r="95" s="20" customFormat="true" ht="12.75" hidden="false" customHeight="true" outlineLevel="0" collapsed="false">
      <c r="A95" s="15"/>
      <c r="B95" s="16"/>
      <c r="C95" s="16" t="s">
        <v>20</v>
      </c>
      <c r="D95" s="16" t="n">
        <v>7</v>
      </c>
      <c r="E95" s="17" t="n">
        <v>1</v>
      </c>
      <c r="F95" s="18" t="n">
        <f aca="false">E95</f>
        <v>1</v>
      </c>
      <c r="G95" s="19"/>
    </row>
    <row r="96" s="20" customFormat="true" ht="12.75" hidden="false" customHeight="true" outlineLevel="0" collapsed="false">
      <c r="A96" s="15"/>
      <c r="B96" s="16"/>
      <c r="C96" s="16" t="s">
        <v>20</v>
      </c>
      <c r="D96" s="16" t="n">
        <v>10</v>
      </c>
      <c r="E96" s="17" t="n">
        <v>2</v>
      </c>
      <c r="F96" s="18" t="n">
        <f aca="false">E96</f>
        <v>2</v>
      </c>
      <c r="G96" s="19"/>
    </row>
    <row r="97" s="20" customFormat="true" ht="12.75" hidden="false" customHeight="true" outlineLevel="0" collapsed="false">
      <c r="A97" s="15"/>
      <c r="B97" s="16"/>
      <c r="C97" s="16" t="s">
        <v>21</v>
      </c>
      <c r="D97" s="16" t="n">
        <v>1</v>
      </c>
      <c r="E97" s="17" t="n">
        <v>1</v>
      </c>
      <c r="F97" s="18" t="n">
        <f aca="false">E97</f>
        <v>1</v>
      </c>
      <c r="G97" s="19"/>
    </row>
    <row r="98" s="20" customFormat="true" ht="12.75" hidden="false" customHeight="true" outlineLevel="0" collapsed="false">
      <c r="A98" s="15"/>
      <c r="B98" s="16"/>
      <c r="C98" s="16" t="s">
        <v>21</v>
      </c>
      <c r="D98" s="16" t="n">
        <v>4</v>
      </c>
      <c r="E98" s="17" t="n">
        <v>2</v>
      </c>
      <c r="F98" s="18" t="n">
        <f aca="false">E98</f>
        <v>2</v>
      </c>
      <c r="G98" s="19"/>
    </row>
    <row r="99" s="20" customFormat="true" ht="12.75" hidden="false" customHeight="true" outlineLevel="0" collapsed="false">
      <c r="A99" s="15"/>
      <c r="B99" s="16"/>
      <c r="C99" s="16" t="s">
        <v>21</v>
      </c>
      <c r="D99" s="16" t="n">
        <v>6</v>
      </c>
      <c r="E99" s="17" t="n">
        <v>0</v>
      </c>
      <c r="F99" s="18" t="n">
        <f aca="false">E99</f>
        <v>0</v>
      </c>
      <c r="G99" s="19"/>
    </row>
    <row r="100" s="20" customFormat="true" ht="12.75" hidden="false" customHeight="true" outlineLevel="0" collapsed="false">
      <c r="A100" s="15"/>
      <c r="B100" s="16"/>
      <c r="C100" s="16" t="s">
        <v>21</v>
      </c>
      <c r="D100" s="16" t="n">
        <v>10</v>
      </c>
      <c r="E100" s="17" t="n">
        <v>1</v>
      </c>
      <c r="F100" s="18" t="n">
        <f aca="false">E100</f>
        <v>1</v>
      </c>
      <c r="G100" s="19"/>
    </row>
    <row r="101" s="20" customFormat="true" ht="12.75" hidden="false" customHeight="true" outlineLevel="0" collapsed="false">
      <c r="A101" s="15"/>
      <c r="B101" s="16"/>
      <c r="C101" s="16" t="s">
        <v>22</v>
      </c>
      <c r="D101" s="16" t="n">
        <v>1</v>
      </c>
      <c r="E101" s="17" t="n">
        <v>0</v>
      </c>
      <c r="F101" s="18" t="n">
        <f aca="false">E101</f>
        <v>0</v>
      </c>
      <c r="G101" s="19"/>
    </row>
    <row r="102" s="20" customFormat="true" ht="12.75" hidden="false" customHeight="true" outlineLevel="0" collapsed="false">
      <c r="A102" s="15"/>
      <c r="B102" s="16"/>
      <c r="C102" s="16" t="s">
        <v>22</v>
      </c>
      <c r="D102" s="16" t="n">
        <v>4</v>
      </c>
      <c r="E102" s="17" t="n">
        <v>8</v>
      </c>
      <c r="F102" s="18" t="n">
        <f aca="false">E102</f>
        <v>8</v>
      </c>
      <c r="G102" s="19" t="n">
        <f aca="false">SUM(F102:F112)</f>
        <v>65</v>
      </c>
    </row>
    <row r="103" s="20" customFormat="true" ht="12.75" hidden="false" customHeight="true" outlineLevel="0" collapsed="false">
      <c r="A103" s="15"/>
      <c r="B103" s="16"/>
      <c r="C103" s="16" t="s">
        <v>22</v>
      </c>
      <c r="D103" s="16" t="n">
        <v>6</v>
      </c>
      <c r="E103" s="17" t="n">
        <v>2</v>
      </c>
      <c r="F103" s="18" t="n">
        <f aca="false">E103</f>
        <v>2</v>
      </c>
      <c r="G103" s="19"/>
    </row>
    <row r="104" s="20" customFormat="true" ht="12.75" hidden="false" customHeight="true" outlineLevel="0" collapsed="false">
      <c r="A104" s="15"/>
      <c r="B104" s="16"/>
      <c r="C104" s="16" t="s">
        <v>23</v>
      </c>
      <c r="D104" s="16" t="n">
        <v>1</v>
      </c>
      <c r="E104" s="17" t="n">
        <v>0</v>
      </c>
      <c r="F104" s="18" t="n">
        <f aca="false">E104</f>
        <v>0</v>
      </c>
      <c r="G104" s="19"/>
    </row>
    <row r="105" s="20" customFormat="true" ht="12.75" hidden="false" customHeight="true" outlineLevel="0" collapsed="false">
      <c r="A105" s="15"/>
      <c r="B105" s="16"/>
      <c r="C105" s="16" t="s">
        <v>23</v>
      </c>
      <c r="D105" s="16" t="n">
        <v>4</v>
      </c>
      <c r="E105" s="17" t="n">
        <v>3</v>
      </c>
      <c r="F105" s="18" t="n">
        <f aca="false">E105</f>
        <v>3</v>
      </c>
      <c r="G105" s="19"/>
    </row>
    <row r="106" s="20" customFormat="true" ht="12.75" hidden="false" customHeight="true" outlineLevel="0" collapsed="false">
      <c r="A106" s="15"/>
      <c r="B106" s="16"/>
      <c r="C106" s="16" t="s">
        <v>23</v>
      </c>
      <c r="D106" s="16" t="n">
        <v>10</v>
      </c>
      <c r="E106" s="17" t="n">
        <v>0</v>
      </c>
      <c r="F106" s="18" t="n">
        <f aca="false">E106</f>
        <v>0</v>
      </c>
      <c r="G106" s="19"/>
    </row>
    <row r="107" s="20" customFormat="true" ht="12.75" hidden="false" customHeight="true" outlineLevel="0" collapsed="false">
      <c r="A107" s="15"/>
      <c r="B107" s="12" t="s">
        <v>10</v>
      </c>
      <c r="C107" s="12"/>
      <c r="D107" s="12"/>
      <c r="E107" s="13" t="n">
        <f aca="false">SUM(E91:E106)</f>
        <v>52</v>
      </c>
      <c r="F107" s="13" t="n">
        <f aca="false">SUM(E107:E107)</f>
        <v>52</v>
      </c>
      <c r="G107" s="22" t="n">
        <f aca="false">F107</f>
        <v>52</v>
      </c>
    </row>
    <row r="108" s="20" customFormat="true" ht="12.75" hidden="false" customHeight="true" outlineLevel="0" collapsed="false">
      <c r="A108" s="15" t="s">
        <v>33</v>
      </c>
      <c r="B108" s="16" t="s">
        <v>18</v>
      </c>
      <c r="C108" s="16" t="s">
        <v>13</v>
      </c>
      <c r="D108" s="16" t="n">
        <v>8</v>
      </c>
      <c r="E108" s="17" t="n">
        <v>0</v>
      </c>
      <c r="F108" s="18" t="n">
        <f aca="false">E108</f>
        <v>0</v>
      </c>
      <c r="G108" s="19" t="n">
        <f aca="false">SUM(F108:F111)</f>
        <v>0</v>
      </c>
    </row>
    <row r="109" s="20" customFormat="true" ht="12.75" hidden="false" customHeight="true" outlineLevel="0" collapsed="false">
      <c r="A109" s="15"/>
      <c r="B109" s="16"/>
      <c r="C109" s="16" t="s">
        <v>16</v>
      </c>
      <c r="D109" s="16" t="n">
        <v>6</v>
      </c>
      <c r="E109" s="17" t="n">
        <v>0</v>
      </c>
      <c r="F109" s="18" t="n">
        <f aca="false">E109</f>
        <v>0</v>
      </c>
      <c r="G109" s="19"/>
    </row>
    <row r="110" s="20" customFormat="true" ht="12.75" hidden="false" customHeight="true" outlineLevel="0" collapsed="false">
      <c r="A110" s="15"/>
      <c r="B110" s="16"/>
      <c r="C110" s="16" t="s">
        <v>19</v>
      </c>
      <c r="D110" s="16" t="n">
        <v>6</v>
      </c>
      <c r="E110" s="17" t="n">
        <v>0</v>
      </c>
      <c r="F110" s="18" t="n">
        <f aca="false">E110</f>
        <v>0</v>
      </c>
      <c r="G110" s="19"/>
    </row>
    <row r="111" s="20" customFormat="true" ht="12.75" hidden="false" customHeight="true" outlineLevel="0" collapsed="false">
      <c r="A111" s="15"/>
      <c r="B111" s="16"/>
      <c r="C111" s="16" t="s">
        <v>19</v>
      </c>
      <c r="D111" s="16" t="n">
        <v>9</v>
      </c>
      <c r="E111" s="17" t="n">
        <v>0</v>
      </c>
      <c r="F111" s="18" t="n">
        <f aca="false">E111</f>
        <v>0</v>
      </c>
      <c r="G111" s="19"/>
    </row>
    <row r="112" s="20" customFormat="true" ht="12.75" hidden="false" customHeight="true" outlineLevel="0" collapsed="false">
      <c r="A112" s="15"/>
      <c r="B112" s="12" t="s">
        <v>10</v>
      </c>
      <c r="C112" s="12"/>
      <c r="D112" s="12"/>
      <c r="E112" s="13" t="n">
        <f aca="false">SUM(E108:E111)</f>
        <v>0</v>
      </c>
      <c r="F112" s="13" t="n">
        <f aca="false">SUM(E112:E112)</f>
        <v>0</v>
      </c>
      <c r="G112" s="22" t="n">
        <f aca="false">G108</f>
        <v>0</v>
      </c>
    </row>
    <row r="113" s="20" customFormat="true" ht="12.75" hidden="false" customHeight="true" outlineLevel="0" collapsed="false">
      <c r="A113" s="15" t="s">
        <v>34</v>
      </c>
      <c r="B113" s="16" t="s">
        <v>18</v>
      </c>
      <c r="C113" s="16" t="s">
        <v>13</v>
      </c>
      <c r="D113" s="16" t="n">
        <v>8</v>
      </c>
      <c r="E113" s="17" t="n">
        <v>0</v>
      </c>
      <c r="F113" s="18" t="n">
        <f aca="false">E113</f>
        <v>0</v>
      </c>
      <c r="G113" s="19" t="n">
        <f aca="false">SUM(F113:F115)</f>
        <v>1</v>
      </c>
    </row>
    <row r="114" s="20" customFormat="true" ht="12.75" hidden="false" customHeight="true" outlineLevel="0" collapsed="false">
      <c r="A114" s="15"/>
      <c r="B114" s="16"/>
      <c r="C114" s="16" t="s">
        <v>16</v>
      </c>
      <c r="D114" s="16" t="n">
        <v>6</v>
      </c>
      <c r="E114" s="17" t="n">
        <v>0</v>
      </c>
      <c r="F114" s="18" t="n">
        <f aca="false">E114</f>
        <v>0</v>
      </c>
      <c r="G114" s="19"/>
    </row>
    <row r="115" s="20" customFormat="true" ht="12.75" hidden="false" customHeight="true" outlineLevel="0" collapsed="false">
      <c r="A115" s="15"/>
      <c r="B115" s="16"/>
      <c r="C115" s="16" t="s">
        <v>19</v>
      </c>
      <c r="D115" s="16" t="n">
        <v>6</v>
      </c>
      <c r="E115" s="17" t="n">
        <v>1</v>
      </c>
      <c r="F115" s="18" t="n">
        <f aca="false">E115</f>
        <v>1</v>
      </c>
      <c r="G115" s="19"/>
    </row>
    <row r="116" s="20" customFormat="true" ht="12.75" hidden="false" customHeight="true" outlineLevel="0" collapsed="false">
      <c r="A116" s="15"/>
      <c r="B116" s="12" t="s">
        <v>10</v>
      </c>
      <c r="C116" s="12"/>
      <c r="D116" s="12"/>
      <c r="E116" s="13" t="n">
        <f aca="false">SUM(E113:E115)</f>
        <v>1</v>
      </c>
      <c r="F116" s="13" t="n">
        <f aca="false">SUM(E116:E116)</f>
        <v>1</v>
      </c>
      <c r="G116" s="22" t="n">
        <f aca="false">G113</f>
        <v>1</v>
      </c>
    </row>
    <row r="117" s="20" customFormat="true" ht="12.75" hidden="false" customHeight="true" outlineLevel="0" collapsed="false">
      <c r="A117" s="15" t="s">
        <v>35</v>
      </c>
      <c r="B117" s="16" t="s">
        <v>18</v>
      </c>
      <c r="C117" s="16" t="s">
        <v>13</v>
      </c>
      <c r="D117" s="16" t="n">
        <v>8</v>
      </c>
      <c r="E117" s="17" t="n">
        <v>0</v>
      </c>
      <c r="F117" s="18" t="n">
        <f aca="false">E117</f>
        <v>0</v>
      </c>
      <c r="G117" s="19" t="n">
        <f aca="false">SUM(F117:F121)</f>
        <v>1</v>
      </c>
    </row>
    <row r="118" s="20" customFormat="true" ht="12.75" hidden="false" customHeight="true" outlineLevel="0" collapsed="false">
      <c r="A118" s="15"/>
      <c r="B118" s="16"/>
      <c r="C118" s="16" t="s">
        <v>16</v>
      </c>
      <c r="D118" s="16" t="n">
        <v>5</v>
      </c>
      <c r="E118" s="17" t="n">
        <v>1</v>
      </c>
      <c r="F118" s="18" t="n">
        <f aca="false">E118</f>
        <v>1</v>
      </c>
      <c r="G118" s="19"/>
    </row>
    <row r="119" s="20" customFormat="true" ht="12.75" hidden="false" customHeight="true" outlineLevel="0" collapsed="false">
      <c r="A119" s="15"/>
      <c r="B119" s="16"/>
      <c r="C119" s="16" t="s">
        <v>16</v>
      </c>
      <c r="D119" s="16" t="n">
        <v>6</v>
      </c>
      <c r="E119" s="17" t="n">
        <v>0</v>
      </c>
      <c r="F119" s="18" t="n">
        <f aca="false">E119</f>
        <v>0</v>
      </c>
      <c r="G119" s="19"/>
    </row>
    <row r="120" s="20" customFormat="true" ht="12.75" hidden="false" customHeight="true" outlineLevel="0" collapsed="false">
      <c r="A120" s="15"/>
      <c r="B120" s="16"/>
      <c r="C120" s="16" t="s">
        <v>19</v>
      </c>
      <c r="D120" s="16" t="n">
        <v>6</v>
      </c>
      <c r="E120" s="17" t="n">
        <v>0</v>
      </c>
      <c r="F120" s="18" t="n">
        <f aca="false">E120</f>
        <v>0</v>
      </c>
      <c r="G120" s="19"/>
    </row>
    <row r="121" s="20" customFormat="true" ht="12.75" hidden="false" customHeight="true" outlineLevel="0" collapsed="false">
      <c r="A121" s="15"/>
      <c r="B121" s="16"/>
      <c r="C121" s="16" t="s">
        <v>19</v>
      </c>
      <c r="D121" s="16" t="n">
        <v>10</v>
      </c>
      <c r="E121" s="17" t="n">
        <v>0</v>
      </c>
      <c r="F121" s="18" t="n">
        <f aca="false">E121</f>
        <v>0</v>
      </c>
      <c r="G121" s="19"/>
    </row>
    <row r="122" s="20" customFormat="true" ht="12.75" hidden="false" customHeight="true" outlineLevel="0" collapsed="false">
      <c r="A122" s="15"/>
      <c r="B122" s="12" t="s">
        <v>10</v>
      </c>
      <c r="C122" s="12"/>
      <c r="D122" s="12"/>
      <c r="E122" s="13" t="n">
        <f aca="false">SUM(E117:E121)</f>
        <v>1</v>
      </c>
      <c r="F122" s="13" t="n">
        <f aca="false">SUM(E122:E122)</f>
        <v>1</v>
      </c>
      <c r="G122" s="22" t="n">
        <f aca="false">G117</f>
        <v>1</v>
      </c>
    </row>
    <row r="123" s="20" customFormat="true" ht="12.75" hidden="false" customHeight="true" outlineLevel="0" collapsed="false">
      <c r="A123" s="15" t="s">
        <v>36</v>
      </c>
      <c r="B123" s="16" t="s">
        <v>18</v>
      </c>
      <c r="C123" s="16" t="s">
        <v>13</v>
      </c>
      <c r="D123" s="16" t="n">
        <v>8</v>
      </c>
      <c r="E123" s="17" t="n">
        <v>0</v>
      </c>
      <c r="F123" s="18" t="n">
        <f aca="false">E123</f>
        <v>0</v>
      </c>
      <c r="G123" s="19" t="n">
        <f aca="false">SUM(F123:F130)</f>
        <v>1</v>
      </c>
    </row>
    <row r="124" s="20" customFormat="true" ht="12.75" hidden="false" customHeight="true" outlineLevel="0" collapsed="false">
      <c r="A124" s="15"/>
      <c r="B124" s="16"/>
      <c r="C124" s="16" t="s">
        <v>16</v>
      </c>
      <c r="D124" s="16" t="n">
        <v>6</v>
      </c>
      <c r="E124" s="17" t="n">
        <v>0</v>
      </c>
      <c r="F124" s="18" t="n">
        <f aca="false">E124</f>
        <v>0</v>
      </c>
      <c r="G124" s="19"/>
    </row>
    <row r="125" s="20" customFormat="true" ht="12.75" hidden="false" customHeight="true" outlineLevel="0" collapsed="false">
      <c r="A125" s="15"/>
      <c r="B125" s="16"/>
      <c r="C125" s="16" t="s">
        <v>19</v>
      </c>
      <c r="D125" s="16" t="n">
        <v>6</v>
      </c>
      <c r="E125" s="17" t="n">
        <v>0</v>
      </c>
      <c r="F125" s="18" t="n">
        <f aca="false">E125</f>
        <v>0</v>
      </c>
      <c r="G125" s="19"/>
    </row>
    <row r="126" s="20" customFormat="true" ht="12.75" hidden="false" customHeight="true" outlineLevel="0" collapsed="false">
      <c r="A126" s="15"/>
      <c r="B126" s="16"/>
      <c r="C126" s="16" t="s">
        <v>20</v>
      </c>
      <c r="D126" s="16" t="n">
        <v>7</v>
      </c>
      <c r="E126" s="17" t="n">
        <v>0</v>
      </c>
      <c r="F126" s="18" t="n">
        <f aca="false">E126</f>
        <v>0</v>
      </c>
      <c r="G126" s="19"/>
    </row>
    <row r="127" s="20" customFormat="true" ht="12.75" hidden="false" customHeight="true" outlineLevel="0" collapsed="false">
      <c r="A127" s="15"/>
      <c r="B127" s="16"/>
      <c r="C127" s="16" t="s">
        <v>20</v>
      </c>
      <c r="D127" s="16" t="n">
        <v>10</v>
      </c>
      <c r="E127" s="17" t="n">
        <v>1</v>
      </c>
      <c r="F127" s="18" t="n">
        <f aca="false">E127</f>
        <v>1</v>
      </c>
      <c r="G127" s="19"/>
    </row>
    <row r="128" s="20" customFormat="true" ht="12.75" hidden="false" customHeight="true" outlineLevel="0" collapsed="false">
      <c r="A128" s="15"/>
      <c r="B128" s="16"/>
      <c r="C128" s="16" t="s">
        <v>21</v>
      </c>
      <c r="D128" s="16" t="n">
        <v>1</v>
      </c>
      <c r="E128" s="17" t="n">
        <v>0</v>
      </c>
      <c r="F128" s="18" t="n">
        <f aca="false">E128</f>
        <v>0</v>
      </c>
      <c r="G128" s="19"/>
    </row>
    <row r="129" s="20" customFormat="true" ht="12.75" hidden="false" customHeight="true" outlineLevel="0" collapsed="false">
      <c r="A129" s="15"/>
      <c r="B129" s="16"/>
      <c r="C129" s="16" t="s">
        <v>22</v>
      </c>
      <c r="D129" s="16" t="n">
        <v>1</v>
      </c>
      <c r="E129" s="17" t="n">
        <v>0</v>
      </c>
      <c r="F129" s="18" t="n">
        <f aca="false">E129</f>
        <v>0</v>
      </c>
      <c r="G129" s="19"/>
    </row>
    <row r="130" s="20" customFormat="true" ht="12.75" hidden="false" customHeight="true" outlineLevel="0" collapsed="false">
      <c r="A130" s="15"/>
      <c r="B130" s="16"/>
      <c r="C130" s="16" t="s">
        <v>23</v>
      </c>
      <c r="D130" s="16" t="n">
        <v>1</v>
      </c>
      <c r="E130" s="17" t="n">
        <v>0</v>
      </c>
      <c r="F130" s="18" t="n">
        <f aca="false">E130</f>
        <v>0</v>
      </c>
      <c r="G130" s="19"/>
    </row>
    <row r="131" s="20" customFormat="true" ht="12.75" hidden="false" customHeight="true" outlineLevel="0" collapsed="false">
      <c r="A131" s="15"/>
      <c r="B131" s="12" t="s">
        <v>10</v>
      </c>
      <c r="C131" s="12"/>
      <c r="D131" s="12"/>
      <c r="E131" s="13" t="n">
        <f aca="false">SUM(E123:E130)</f>
        <v>1</v>
      </c>
      <c r="F131" s="13" t="n">
        <f aca="false">SUM(E131:E131)</f>
        <v>1</v>
      </c>
      <c r="G131" s="22" t="n">
        <f aca="false">G123</f>
        <v>1</v>
      </c>
    </row>
    <row r="132" s="20" customFormat="true" ht="12.75" hidden="false" customHeight="true" outlineLevel="0" collapsed="false">
      <c r="A132" s="15" t="s">
        <v>37</v>
      </c>
      <c r="B132" s="16" t="s">
        <v>38</v>
      </c>
      <c r="C132" s="16" t="s">
        <v>21</v>
      </c>
      <c r="D132" s="16" t="n">
        <v>6</v>
      </c>
      <c r="E132" s="17" t="n">
        <v>1</v>
      </c>
      <c r="F132" s="18" t="n">
        <f aca="false">E132</f>
        <v>1</v>
      </c>
      <c r="G132" s="19" t="n">
        <f aca="false">SUM(F132:F135)</f>
        <v>3</v>
      </c>
    </row>
    <row r="133" s="20" customFormat="true" ht="12.75" hidden="false" customHeight="true" outlineLevel="0" collapsed="false">
      <c r="A133" s="15"/>
      <c r="B133" s="16"/>
      <c r="C133" s="16" t="s">
        <v>21</v>
      </c>
      <c r="D133" s="16" t="n">
        <v>9</v>
      </c>
      <c r="E133" s="17" t="n">
        <v>1</v>
      </c>
      <c r="F133" s="18" t="n">
        <f aca="false">E133</f>
        <v>1</v>
      </c>
      <c r="G133" s="19"/>
    </row>
    <row r="134" s="20" customFormat="true" ht="12.75" hidden="false" customHeight="true" outlineLevel="0" collapsed="false">
      <c r="A134" s="15"/>
      <c r="B134" s="16"/>
      <c r="C134" s="16" t="s">
        <v>22</v>
      </c>
      <c r="D134" s="16" t="n">
        <v>6</v>
      </c>
      <c r="E134" s="17" t="n">
        <v>0</v>
      </c>
      <c r="F134" s="18" t="n">
        <f aca="false">E134</f>
        <v>0</v>
      </c>
      <c r="G134" s="19"/>
    </row>
    <row r="135" s="20" customFormat="true" ht="12.75" hidden="false" customHeight="true" outlineLevel="0" collapsed="false">
      <c r="A135" s="15"/>
      <c r="B135" s="16"/>
      <c r="C135" s="16" t="s">
        <v>23</v>
      </c>
      <c r="D135" s="16" t="n">
        <v>6</v>
      </c>
      <c r="E135" s="17" t="n">
        <v>1</v>
      </c>
      <c r="F135" s="18" t="n">
        <f aca="false">E135</f>
        <v>1</v>
      </c>
      <c r="G135" s="19"/>
    </row>
    <row r="136" s="20" customFormat="true" ht="12.75" hidden="false" customHeight="true" outlineLevel="0" collapsed="false">
      <c r="A136" s="15"/>
      <c r="B136" s="12" t="s">
        <v>10</v>
      </c>
      <c r="C136" s="12"/>
      <c r="D136" s="12"/>
      <c r="E136" s="13" t="n">
        <f aca="false">SUM(E132:E135)</f>
        <v>3</v>
      </c>
      <c r="F136" s="13" t="n">
        <f aca="false">SUM(E136:E136)</f>
        <v>3</v>
      </c>
      <c r="G136" s="22" t="n">
        <f aca="false">G132</f>
        <v>3</v>
      </c>
    </row>
    <row r="137" s="20" customFormat="true" ht="12.75" hidden="false" customHeight="true" outlineLevel="0" collapsed="false">
      <c r="A137" s="15" t="s">
        <v>39</v>
      </c>
      <c r="B137" s="16" t="s">
        <v>38</v>
      </c>
      <c r="C137" s="16" t="s">
        <v>21</v>
      </c>
      <c r="D137" s="16" t="n">
        <v>6</v>
      </c>
      <c r="E137" s="17" t="n">
        <v>0</v>
      </c>
      <c r="F137" s="18" t="n">
        <f aca="false">E137</f>
        <v>0</v>
      </c>
      <c r="G137" s="19" t="n">
        <f aca="false">SUM(F137:F140)</f>
        <v>1</v>
      </c>
    </row>
    <row r="138" s="20" customFormat="true" ht="12.75" hidden="false" customHeight="true" outlineLevel="0" collapsed="false">
      <c r="A138" s="15"/>
      <c r="B138" s="16"/>
      <c r="C138" s="16" t="s">
        <v>21</v>
      </c>
      <c r="D138" s="16" t="n">
        <v>9</v>
      </c>
      <c r="E138" s="17" t="n">
        <v>1</v>
      </c>
      <c r="F138" s="18" t="n">
        <f aca="false">E138</f>
        <v>1</v>
      </c>
      <c r="G138" s="19"/>
    </row>
    <row r="139" s="20" customFormat="true" ht="12.75" hidden="false" customHeight="true" outlineLevel="0" collapsed="false">
      <c r="A139" s="15"/>
      <c r="B139" s="16"/>
      <c r="C139" s="16" t="s">
        <v>22</v>
      </c>
      <c r="D139" s="16" t="n">
        <v>6</v>
      </c>
      <c r="E139" s="17" t="n">
        <v>0</v>
      </c>
      <c r="F139" s="18" t="n">
        <f aca="false">E139</f>
        <v>0</v>
      </c>
      <c r="G139" s="19"/>
    </row>
    <row r="140" s="20" customFormat="true" ht="12.75" hidden="false" customHeight="true" outlineLevel="0" collapsed="false">
      <c r="A140" s="15"/>
      <c r="B140" s="16"/>
      <c r="C140" s="16" t="s">
        <v>23</v>
      </c>
      <c r="D140" s="16" t="n">
        <v>6</v>
      </c>
      <c r="E140" s="17" t="n">
        <v>0</v>
      </c>
      <c r="F140" s="18" t="n">
        <f aca="false">E140</f>
        <v>0</v>
      </c>
      <c r="G140" s="19"/>
    </row>
    <row r="141" s="20" customFormat="true" ht="12.75" hidden="false" customHeight="true" outlineLevel="0" collapsed="false">
      <c r="A141" s="15"/>
      <c r="B141" s="12" t="s">
        <v>10</v>
      </c>
      <c r="C141" s="12"/>
      <c r="D141" s="12"/>
      <c r="E141" s="13" t="n">
        <f aca="false">SUM(E137:E140)</f>
        <v>1</v>
      </c>
      <c r="F141" s="13" t="n">
        <f aca="false">SUM(E141:E141)</f>
        <v>1</v>
      </c>
      <c r="G141" s="22" t="n">
        <f aca="false">G137</f>
        <v>1</v>
      </c>
    </row>
    <row r="142" s="20" customFormat="true" ht="12.75" hidden="false" customHeight="true" outlineLevel="0" collapsed="false">
      <c r="A142" s="15" t="s">
        <v>40</v>
      </c>
      <c r="B142" s="16" t="s">
        <v>27</v>
      </c>
      <c r="C142" s="16" t="s">
        <v>41</v>
      </c>
      <c r="D142" s="16" t="n">
        <v>6</v>
      </c>
      <c r="E142" s="17" t="n">
        <v>0</v>
      </c>
      <c r="F142" s="18" t="n">
        <f aca="false">E142</f>
        <v>0</v>
      </c>
      <c r="G142" s="19" t="n">
        <f aca="false">SUM(F142:F144)</f>
        <v>7</v>
      </c>
    </row>
    <row r="143" s="20" customFormat="true" ht="12.75" hidden="false" customHeight="true" outlineLevel="0" collapsed="false">
      <c r="A143" s="15"/>
      <c r="B143" s="16"/>
      <c r="C143" s="16" t="s">
        <v>42</v>
      </c>
      <c r="D143" s="16" t="n">
        <v>5</v>
      </c>
      <c r="E143" s="17" t="n">
        <v>1</v>
      </c>
      <c r="F143" s="18" t="n">
        <f aca="false">E143</f>
        <v>1</v>
      </c>
      <c r="G143" s="19"/>
    </row>
    <row r="144" s="20" customFormat="true" ht="12.75" hidden="false" customHeight="true" outlineLevel="0" collapsed="false">
      <c r="A144" s="15"/>
      <c r="B144" s="16"/>
      <c r="C144" s="16" t="s">
        <v>42</v>
      </c>
      <c r="D144" s="16" t="n">
        <v>8</v>
      </c>
      <c r="E144" s="17" t="n">
        <v>6</v>
      </c>
      <c r="F144" s="18" t="n">
        <f aca="false">E144</f>
        <v>6</v>
      </c>
      <c r="G144" s="19"/>
    </row>
    <row r="145" s="20" customFormat="true" ht="12.75" hidden="false" customHeight="true" outlineLevel="0" collapsed="false">
      <c r="A145" s="15"/>
      <c r="B145" s="12" t="s">
        <v>10</v>
      </c>
      <c r="C145" s="12"/>
      <c r="D145" s="12"/>
      <c r="E145" s="13" t="n">
        <f aca="false">SUM(E142:E144)</f>
        <v>7</v>
      </c>
      <c r="F145" s="13" t="n">
        <f aca="false">SUM(E145:E145)</f>
        <v>7</v>
      </c>
      <c r="G145" s="22" t="n">
        <f aca="false">G142</f>
        <v>7</v>
      </c>
    </row>
    <row r="146" s="20" customFormat="true" ht="12.75" hidden="false" customHeight="true" outlineLevel="0" collapsed="false">
      <c r="A146" s="15" t="s">
        <v>43</v>
      </c>
      <c r="B146" s="16" t="s">
        <v>38</v>
      </c>
      <c r="C146" s="16" t="s">
        <v>21</v>
      </c>
      <c r="D146" s="16" t="n">
        <v>1</v>
      </c>
      <c r="E146" s="17" t="n">
        <v>0</v>
      </c>
      <c r="F146" s="18" t="n">
        <f aca="false">E146</f>
        <v>0</v>
      </c>
      <c r="G146" s="19" t="n">
        <f aca="false">SUM(F146:F152)</f>
        <v>5</v>
      </c>
    </row>
    <row r="147" s="20" customFormat="true" ht="12.75" hidden="false" customHeight="true" outlineLevel="0" collapsed="false">
      <c r="A147" s="15"/>
      <c r="B147" s="16"/>
      <c r="C147" s="16" t="s">
        <v>21</v>
      </c>
      <c r="D147" s="16" t="n">
        <v>6</v>
      </c>
      <c r="E147" s="17" t="n">
        <v>0</v>
      </c>
      <c r="F147" s="18" t="n">
        <f aca="false">E147</f>
        <v>0</v>
      </c>
      <c r="G147" s="19"/>
    </row>
    <row r="148" s="20" customFormat="true" ht="12.75" hidden="false" customHeight="true" outlineLevel="0" collapsed="false">
      <c r="A148" s="15"/>
      <c r="B148" s="16"/>
      <c r="C148" s="16" t="s">
        <v>21</v>
      </c>
      <c r="D148" s="16" t="n">
        <v>9</v>
      </c>
      <c r="E148" s="17" t="n">
        <v>1</v>
      </c>
      <c r="F148" s="18" t="n">
        <f aca="false">E148</f>
        <v>1</v>
      </c>
      <c r="G148" s="19"/>
    </row>
    <row r="149" s="20" customFormat="true" ht="12.75" hidden="false" customHeight="true" outlineLevel="0" collapsed="false">
      <c r="A149" s="15"/>
      <c r="B149" s="16"/>
      <c r="C149" s="16" t="s">
        <v>22</v>
      </c>
      <c r="D149" s="16" t="n">
        <v>1</v>
      </c>
      <c r="E149" s="17" t="n">
        <v>0</v>
      </c>
      <c r="F149" s="18" t="n">
        <f aca="false">E149</f>
        <v>0</v>
      </c>
      <c r="G149" s="19"/>
    </row>
    <row r="150" s="20" customFormat="true" ht="12.75" hidden="false" customHeight="true" outlineLevel="0" collapsed="false">
      <c r="A150" s="15"/>
      <c r="B150" s="16"/>
      <c r="C150" s="16" t="s">
        <v>22</v>
      </c>
      <c r="D150" s="16" t="n">
        <v>6</v>
      </c>
      <c r="E150" s="17" t="n">
        <v>0</v>
      </c>
      <c r="F150" s="18" t="n">
        <f aca="false">E150</f>
        <v>0</v>
      </c>
      <c r="G150" s="19"/>
    </row>
    <row r="151" s="20" customFormat="true" ht="12.75" hidden="false" customHeight="true" outlineLevel="0" collapsed="false">
      <c r="A151" s="15"/>
      <c r="B151" s="16"/>
      <c r="C151" s="16" t="s">
        <v>22</v>
      </c>
      <c r="D151" s="16" t="n">
        <v>9</v>
      </c>
      <c r="E151" s="17" t="n">
        <v>1</v>
      </c>
      <c r="F151" s="18" t="n">
        <f aca="false">E151</f>
        <v>1</v>
      </c>
      <c r="G151" s="19"/>
    </row>
    <row r="152" s="20" customFormat="true" ht="12.75" hidden="false" customHeight="true" outlineLevel="0" collapsed="false">
      <c r="A152" s="15"/>
      <c r="B152" s="16"/>
      <c r="C152" s="16" t="s">
        <v>23</v>
      </c>
      <c r="D152" s="16" t="n">
        <v>10</v>
      </c>
      <c r="E152" s="17" t="n">
        <v>3</v>
      </c>
      <c r="F152" s="18" t="n">
        <f aca="false">E152</f>
        <v>3</v>
      </c>
      <c r="G152" s="19"/>
    </row>
    <row r="153" s="20" customFormat="true" ht="12.75" hidden="false" customHeight="true" outlineLevel="0" collapsed="false">
      <c r="A153" s="15"/>
      <c r="B153" s="12" t="s">
        <v>10</v>
      </c>
      <c r="C153" s="12"/>
      <c r="D153" s="12"/>
      <c r="E153" s="13" t="n">
        <f aca="false">SUM(E146:E152)</f>
        <v>5</v>
      </c>
      <c r="F153" s="13" t="n">
        <f aca="false">SUM(E153:E153)</f>
        <v>5</v>
      </c>
      <c r="G153" s="22" t="n">
        <f aca="false">F153</f>
        <v>5</v>
      </c>
    </row>
    <row r="154" s="20" customFormat="true" ht="12.75" hidden="false" customHeight="true" outlineLevel="0" collapsed="false">
      <c r="A154" s="15" t="s">
        <v>44</v>
      </c>
      <c r="B154" s="16" t="s">
        <v>38</v>
      </c>
      <c r="C154" s="16" t="s">
        <v>21</v>
      </c>
      <c r="D154" s="16" t="n">
        <v>6</v>
      </c>
      <c r="E154" s="17" t="n">
        <v>3</v>
      </c>
      <c r="F154" s="18" t="n">
        <f aca="false">E154</f>
        <v>3</v>
      </c>
      <c r="G154" s="19" t="n">
        <f aca="false">SUM(F154:F159)</f>
        <v>33</v>
      </c>
    </row>
    <row r="155" s="20" customFormat="true" ht="12.75" hidden="false" customHeight="true" outlineLevel="0" collapsed="false">
      <c r="A155" s="15"/>
      <c r="B155" s="16"/>
      <c r="C155" s="16" t="s">
        <v>21</v>
      </c>
      <c r="D155" s="16" t="n">
        <v>9</v>
      </c>
      <c r="E155" s="17" t="n">
        <v>3</v>
      </c>
      <c r="F155" s="18" t="n">
        <f aca="false">E155</f>
        <v>3</v>
      </c>
      <c r="G155" s="19"/>
    </row>
    <row r="156" s="20" customFormat="true" ht="12.75" hidden="false" customHeight="true" outlineLevel="0" collapsed="false">
      <c r="A156" s="15"/>
      <c r="B156" s="16"/>
      <c r="C156" s="16" t="s">
        <v>22</v>
      </c>
      <c r="D156" s="16" t="n">
        <v>6</v>
      </c>
      <c r="E156" s="17" t="n">
        <v>0</v>
      </c>
      <c r="F156" s="18" t="n">
        <f aca="false">E156</f>
        <v>0</v>
      </c>
      <c r="G156" s="19"/>
    </row>
    <row r="157" s="20" customFormat="true" ht="12.75" hidden="false" customHeight="true" outlineLevel="0" collapsed="false">
      <c r="A157" s="15"/>
      <c r="B157" s="16"/>
      <c r="C157" s="16" t="s">
        <v>22</v>
      </c>
      <c r="D157" s="16" t="n">
        <v>9</v>
      </c>
      <c r="E157" s="17" t="n">
        <v>3</v>
      </c>
      <c r="F157" s="18" t="n">
        <f aca="false">E157</f>
        <v>3</v>
      </c>
      <c r="G157" s="19"/>
    </row>
    <row r="158" s="20" customFormat="true" ht="12.75" hidden="false" customHeight="true" outlineLevel="0" collapsed="false">
      <c r="A158" s="15"/>
      <c r="B158" s="16"/>
      <c r="C158" s="16" t="s">
        <v>23</v>
      </c>
      <c r="D158" s="16" t="n">
        <v>6</v>
      </c>
      <c r="E158" s="17" t="n">
        <v>13</v>
      </c>
      <c r="F158" s="18" t="n">
        <f aca="false">E158</f>
        <v>13</v>
      </c>
      <c r="G158" s="19"/>
    </row>
    <row r="159" s="20" customFormat="true" ht="12.75" hidden="false" customHeight="true" outlineLevel="0" collapsed="false">
      <c r="A159" s="15"/>
      <c r="B159" s="16"/>
      <c r="C159" s="16" t="s">
        <v>23</v>
      </c>
      <c r="D159" s="16" t="n">
        <v>9</v>
      </c>
      <c r="E159" s="17" t="n">
        <v>11</v>
      </c>
      <c r="F159" s="18" t="n">
        <f aca="false">E159</f>
        <v>11</v>
      </c>
      <c r="G159" s="19"/>
    </row>
    <row r="160" s="20" customFormat="true" ht="12.75" hidden="false" customHeight="true" outlineLevel="0" collapsed="false">
      <c r="A160" s="15"/>
      <c r="B160" s="12" t="s">
        <v>10</v>
      </c>
      <c r="C160" s="12"/>
      <c r="D160" s="12"/>
      <c r="E160" s="13" t="n">
        <f aca="false">SUM(E154:E159)</f>
        <v>33</v>
      </c>
      <c r="F160" s="13" t="n">
        <f aca="false">SUM(E160:E160)</f>
        <v>33</v>
      </c>
      <c r="G160" s="22" t="n">
        <f aca="false">G154</f>
        <v>33</v>
      </c>
    </row>
    <row r="161" s="20" customFormat="true" ht="12.75" hidden="false" customHeight="true" outlineLevel="0" collapsed="false">
      <c r="A161" s="15" t="s">
        <v>45</v>
      </c>
      <c r="B161" s="16" t="s">
        <v>27</v>
      </c>
      <c r="C161" s="16" t="s">
        <v>41</v>
      </c>
      <c r="D161" s="16" t="n">
        <v>6</v>
      </c>
      <c r="E161" s="17" t="n">
        <v>2</v>
      </c>
      <c r="F161" s="18" t="n">
        <f aca="false">E161</f>
        <v>2</v>
      </c>
      <c r="G161" s="19" t="n">
        <f aca="false">SUM(F161:F164)</f>
        <v>23</v>
      </c>
    </row>
    <row r="162" s="20" customFormat="true" ht="12.75" hidden="false" customHeight="true" outlineLevel="0" collapsed="false">
      <c r="A162" s="15"/>
      <c r="B162" s="16"/>
      <c r="C162" s="16" t="s">
        <v>41</v>
      </c>
      <c r="D162" s="16" t="n">
        <v>9</v>
      </c>
      <c r="E162" s="17" t="n">
        <v>5</v>
      </c>
      <c r="F162" s="18" t="n">
        <f aca="false">E162</f>
        <v>5</v>
      </c>
      <c r="G162" s="19"/>
    </row>
    <row r="163" s="20" customFormat="true" ht="12.75" hidden="false" customHeight="true" outlineLevel="0" collapsed="false">
      <c r="A163" s="15"/>
      <c r="B163" s="16"/>
      <c r="C163" s="16" t="s">
        <v>42</v>
      </c>
      <c r="D163" s="16" t="n">
        <v>5</v>
      </c>
      <c r="E163" s="17" t="n">
        <v>8</v>
      </c>
      <c r="F163" s="18" t="n">
        <f aca="false">E163</f>
        <v>8</v>
      </c>
      <c r="G163" s="19"/>
    </row>
    <row r="164" s="20" customFormat="true" ht="12.75" hidden="false" customHeight="true" outlineLevel="0" collapsed="false">
      <c r="A164" s="15"/>
      <c r="B164" s="16"/>
      <c r="C164" s="16" t="s">
        <v>42</v>
      </c>
      <c r="D164" s="16" t="n">
        <v>8</v>
      </c>
      <c r="E164" s="17" t="n">
        <v>8</v>
      </c>
      <c r="F164" s="18" t="n">
        <f aca="false">E164</f>
        <v>8</v>
      </c>
      <c r="G164" s="19"/>
    </row>
    <row r="165" s="20" customFormat="true" ht="12.75" hidden="false" customHeight="true" outlineLevel="0" collapsed="false">
      <c r="A165" s="15"/>
      <c r="B165" s="12" t="s">
        <v>10</v>
      </c>
      <c r="C165" s="12"/>
      <c r="D165" s="12"/>
      <c r="E165" s="13" t="n">
        <f aca="false">SUM(E161:E164)</f>
        <v>23</v>
      </c>
      <c r="F165" s="13" t="n">
        <f aca="false">SUM(E165:E165)</f>
        <v>23</v>
      </c>
      <c r="G165" s="22" t="n">
        <f aca="false">G161</f>
        <v>23</v>
      </c>
    </row>
    <row r="166" s="20" customFormat="true" ht="12.75" hidden="false" customHeight="true" outlineLevel="0" collapsed="false">
      <c r="A166" s="15" t="s">
        <v>46</v>
      </c>
      <c r="B166" s="16" t="s">
        <v>38</v>
      </c>
      <c r="C166" s="16" t="s">
        <v>21</v>
      </c>
      <c r="D166" s="16" t="n">
        <v>1</v>
      </c>
      <c r="E166" s="17" t="n">
        <v>3</v>
      </c>
      <c r="F166" s="18" t="n">
        <f aca="false">E166</f>
        <v>3</v>
      </c>
      <c r="G166" s="19" t="n">
        <f aca="false">SUM(F166:F174)</f>
        <v>13</v>
      </c>
    </row>
    <row r="167" s="20" customFormat="true" ht="12.75" hidden="false" customHeight="true" outlineLevel="0" collapsed="false">
      <c r="A167" s="15"/>
      <c r="B167" s="16"/>
      <c r="C167" s="16" t="s">
        <v>21</v>
      </c>
      <c r="D167" s="16" t="n">
        <v>4</v>
      </c>
      <c r="E167" s="17" t="n">
        <v>2</v>
      </c>
      <c r="F167" s="18" t="n">
        <f aca="false">E167</f>
        <v>2</v>
      </c>
      <c r="G167" s="19"/>
    </row>
    <row r="168" s="20" customFormat="true" ht="12.75" hidden="false" customHeight="true" outlineLevel="0" collapsed="false">
      <c r="A168" s="15"/>
      <c r="B168" s="16"/>
      <c r="C168" s="16" t="s">
        <v>21</v>
      </c>
      <c r="D168" s="16" t="n">
        <v>6</v>
      </c>
      <c r="E168" s="17" t="n">
        <v>0</v>
      </c>
      <c r="F168" s="18" t="n">
        <f aca="false">E168</f>
        <v>0</v>
      </c>
      <c r="G168" s="19"/>
    </row>
    <row r="169" s="20" customFormat="true" ht="12.75" hidden="false" customHeight="true" outlineLevel="0" collapsed="false">
      <c r="A169" s="15"/>
      <c r="B169" s="16"/>
      <c r="C169" s="16" t="s">
        <v>21</v>
      </c>
      <c r="D169" s="16" t="n">
        <v>9</v>
      </c>
      <c r="E169" s="17" t="n">
        <v>0</v>
      </c>
      <c r="F169" s="18" t="n">
        <f aca="false">E169</f>
        <v>0</v>
      </c>
      <c r="G169" s="19"/>
    </row>
    <row r="170" s="20" customFormat="true" ht="12.75" hidden="false" customHeight="true" outlineLevel="0" collapsed="false">
      <c r="A170" s="15"/>
      <c r="B170" s="16"/>
      <c r="C170" s="16" t="s">
        <v>22</v>
      </c>
      <c r="D170" s="16" t="n">
        <v>1</v>
      </c>
      <c r="E170" s="17" t="n">
        <v>2</v>
      </c>
      <c r="F170" s="18" t="n">
        <f aca="false">E170</f>
        <v>2</v>
      </c>
      <c r="G170" s="19"/>
    </row>
    <row r="171" s="20" customFormat="true" ht="12.75" hidden="false" customHeight="true" outlineLevel="0" collapsed="false">
      <c r="A171" s="15"/>
      <c r="B171" s="16"/>
      <c r="C171" s="16" t="s">
        <v>22</v>
      </c>
      <c r="D171" s="16" t="n">
        <v>4</v>
      </c>
      <c r="E171" s="17" t="n">
        <v>2</v>
      </c>
      <c r="F171" s="18" t="n">
        <f aca="false">E171</f>
        <v>2</v>
      </c>
      <c r="G171" s="19"/>
    </row>
    <row r="172" s="20" customFormat="true" ht="12.75" hidden="false" customHeight="true" outlineLevel="0" collapsed="false">
      <c r="A172" s="15"/>
      <c r="B172" s="16"/>
      <c r="C172" s="16" t="s">
        <v>23</v>
      </c>
      <c r="D172" s="16" t="n">
        <v>1</v>
      </c>
      <c r="E172" s="17" t="n">
        <v>0</v>
      </c>
      <c r="F172" s="18" t="n">
        <f aca="false">E172</f>
        <v>0</v>
      </c>
      <c r="G172" s="19"/>
    </row>
    <row r="173" s="20" customFormat="true" ht="12.75" hidden="false" customHeight="true" outlineLevel="0" collapsed="false">
      <c r="A173" s="15"/>
      <c r="B173" s="16"/>
      <c r="C173" s="16" t="s">
        <v>23</v>
      </c>
      <c r="D173" s="16" t="n">
        <v>4</v>
      </c>
      <c r="E173" s="17" t="n">
        <v>3</v>
      </c>
      <c r="F173" s="18" t="n">
        <f aca="false">E173</f>
        <v>3</v>
      </c>
      <c r="G173" s="19"/>
    </row>
    <row r="174" s="20" customFormat="true" ht="12.75" hidden="false" customHeight="true" outlineLevel="0" collapsed="false">
      <c r="A174" s="15"/>
      <c r="B174" s="16"/>
      <c r="C174" s="16" t="s">
        <v>23</v>
      </c>
      <c r="D174" s="16" t="n">
        <v>6</v>
      </c>
      <c r="E174" s="17" t="n">
        <v>1</v>
      </c>
      <c r="F174" s="18" t="n">
        <f aca="false">E174</f>
        <v>1</v>
      </c>
      <c r="G174" s="19"/>
    </row>
    <row r="175" s="20" customFormat="true" ht="12.75" hidden="false" customHeight="true" outlineLevel="0" collapsed="false">
      <c r="A175" s="15"/>
      <c r="B175" s="12" t="s">
        <v>10</v>
      </c>
      <c r="C175" s="12"/>
      <c r="D175" s="12"/>
      <c r="E175" s="13" t="n">
        <f aca="false">SUM(E166:E174)</f>
        <v>13</v>
      </c>
      <c r="F175" s="13" t="n">
        <f aca="false">SUM(E175:E175)</f>
        <v>13</v>
      </c>
      <c r="G175" s="22" t="n">
        <f aca="false">G166</f>
        <v>13</v>
      </c>
    </row>
    <row r="176" s="20" customFormat="true" ht="12.75" hidden="false" customHeight="true" outlineLevel="0" collapsed="false">
      <c r="A176" s="15" t="s">
        <v>47</v>
      </c>
      <c r="B176" s="16" t="s">
        <v>48</v>
      </c>
      <c r="C176" s="23" t="s">
        <v>41</v>
      </c>
      <c r="D176" s="23" t="n">
        <v>6</v>
      </c>
      <c r="E176" s="17" t="n">
        <v>0</v>
      </c>
      <c r="F176" s="18" t="n">
        <f aca="false">E176</f>
        <v>0</v>
      </c>
      <c r="G176" s="19" t="n">
        <f aca="false">SUM(F176:F180)</f>
        <v>2</v>
      </c>
    </row>
    <row r="177" s="20" customFormat="true" ht="12.75" hidden="false" customHeight="true" outlineLevel="0" collapsed="false">
      <c r="A177" s="15"/>
      <c r="B177" s="16"/>
      <c r="C177" s="16" t="s">
        <v>41</v>
      </c>
      <c r="D177" s="16" t="n">
        <v>8</v>
      </c>
      <c r="E177" s="17" t="n">
        <v>0</v>
      </c>
      <c r="F177" s="18" t="n">
        <f aca="false">E177</f>
        <v>0</v>
      </c>
      <c r="G177" s="19"/>
    </row>
    <row r="178" s="20" customFormat="true" ht="12.75" hidden="false" customHeight="true" outlineLevel="0" collapsed="false">
      <c r="A178" s="15"/>
      <c r="B178" s="16"/>
      <c r="C178" s="16" t="s">
        <v>41</v>
      </c>
      <c r="D178" s="16" t="n">
        <v>9</v>
      </c>
      <c r="E178" s="17" t="n">
        <v>1</v>
      </c>
      <c r="F178" s="18" t="n">
        <f aca="false">E178</f>
        <v>1</v>
      </c>
      <c r="G178" s="19"/>
    </row>
    <row r="179" s="20" customFormat="true" ht="12.75" hidden="false" customHeight="true" outlineLevel="0" collapsed="false">
      <c r="A179" s="15"/>
      <c r="B179" s="16"/>
      <c r="C179" s="16" t="s">
        <v>42</v>
      </c>
      <c r="D179" s="16" t="n">
        <v>5</v>
      </c>
      <c r="E179" s="17" t="n">
        <v>1</v>
      </c>
      <c r="F179" s="18" t="n">
        <f aca="false">E179</f>
        <v>1</v>
      </c>
      <c r="G179" s="19"/>
    </row>
    <row r="180" s="20" customFormat="true" ht="12.75" hidden="false" customHeight="true" outlineLevel="0" collapsed="false">
      <c r="A180" s="15"/>
      <c r="B180" s="16"/>
      <c r="C180" s="16" t="s">
        <v>42</v>
      </c>
      <c r="D180" s="16" t="n">
        <v>6</v>
      </c>
      <c r="E180" s="17" t="n">
        <v>0</v>
      </c>
      <c r="F180" s="18" t="n">
        <f aca="false">E180</f>
        <v>0</v>
      </c>
      <c r="G180" s="19"/>
    </row>
    <row r="181" s="20" customFormat="true" ht="12.75" hidden="false" customHeight="true" outlineLevel="0" collapsed="false">
      <c r="A181" s="15"/>
      <c r="B181" s="16"/>
      <c r="C181" s="16" t="s">
        <v>42</v>
      </c>
      <c r="D181" s="16" t="n">
        <v>9</v>
      </c>
      <c r="E181" s="17" t="n">
        <v>1</v>
      </c>
      <c r="F181" s="18" t="n">
        <f aca="false">E181</f>
        <v>1</v>
      </c>
      <c r="G181" s="19"/>
    </row>
    <row r="182" s="20" customFormat="true" ht="12.75" hidden="false" customHeight="true" outlineLevel="0" collapsed="false">
      <c r="A182" s="15"/>
      <c r="B182" s="12" t="s">
        <v>10</v>
      </c>
      <c r="C182" s="12"/>
      <c r="D182" s="12"/>
      <c r="E182" s="13" t="n">
        <f aca="false">SUM(E176:E181)</f>
        <v>3</v>
      </c>
      <c r="F182" s="13" t="n">
        <f aca="false">SUM(E182:E182)</f>
        <v>3</v>
      </c>
      <c r="G182" s="22" t="n">
        <f aca="false">G176</f>
        <v>2</v>
      </c>
    </row>
    <row r="183" s="20" customFormat="true" ht="12.75" hidden="false" customHeight="true" outlineLevel="0" collapsed="false">
      <c r="A183" s="15" t="s">
        <v>49</v>
      </c>
      <c r="B183" s="16" t="s">
        <v>38</v>
      </c>
      <c r="C183" s="16" t="s">
        <v>21</v>
      </c>
      <c r="D183" s="16" t="n">
        <v>1</v>
      </c>
      <c r="E183" s="17" t="n">
        <v>0</v>
      </c>
      <c r="F183" s="18" t="n">
        <f aca="false">E183</f>
        <v>0</v>
      </c>
      <c r="G183" s="19" t="n">
        <f aca="false">SUM(F183:F188)</f>
        <v>9</v>
      </c>
    </row>
    <row r="184" s="20" customFormat="true" ht="12.75" hidden="false" customHeight="true" outlineLevel="0" collapsed="false">
      <c r="A184" s="15"/>
      <c r="B184" s="16"/>
      <c r="C184" s="16" t="s">
        <v>22</v>
      </c>
      <c r="D184" s="16" t="n">
        <v>1</v>
      </c>
      <c r="E184" s="17" t="n">
        <v>0</v>
      </c>
      <c r="F184" s="18" t="n">
        <f aca="false">E184</f>
        <v>0</v>
      </c>
      <c r="G184" s="19"/>
    </row>
    <row r="185" s="20" customFormat="true" ht="12.75" hidden="false" customHeight="true" outlineLevel="0" collapsed="false">
      <c r="A185" s="15"/>
      <c r="B185" s="16"/>
      <c r="C185" s="16" t="s">
        <v>22</v>
      </c>
      <c r="D185" s="16" t="n">
        <v>4</v>
      </c>
      <c r="E185" s="17" t="n">
        <v>1</v>
      </c>
      <c r="F185" s="18" t="n">
        <f aca="false">E185</f>
        <v>1</v>
      </c>
      <c r="G185" s="19"/>
    </row>
    <row r="186" s="20" customFormat="true" ht="12.75" hidden="false" customHeight="true" outlineLevel="0" collapsed="false">
      <c r="A186" s="15"/>
      <c r="B186" s="16"/>
      <c r="C186" s="16" t="s">
        <v>22</v>
      </c>
      <c r="D186" s="16" t="n">
        <v>9</v>
      </c>
      <c r="E186" s="17" t="n">
        <v>1</v>
      </c>
      <c r="F186" s="18" t="n">
        <f aca="false">E186</f>
        <v>1</v>
      </c>
      <c r="G186" s="19"/>
    </row>
    <row r="187" s="20" customFormat="true" ht="12.75" hidden="false" customHeight="true" outlineLevel="0" collapsed="false">
      <c r="A187" s="15"/>
      <c r="B187" s="16"/>
      <c r="C187" s="16" t="s">
        <v>23</v>
      </c>
      <c r="D187" s="16" t="n">
        <v>6</v>
      </c>
      <c r="E187" s="17" t="n">
        <v>1</v>
      </c>
      <c r="F187" s="18" t="n">
        <f aca="false">E187</f>
        <v>1</v>
      </c>
      <c r="G187" s="19"/>
    </row>
    <row r="188" s="20" customFormat="true" ht="12.75" hidden="false" customHeight="true" outlineLevel="0" collapsed="false">
      <c r="A188" s="15"/>
      <c r="B188" s="16"/>
      <c r="C188" s="16" t="s">
        <v>23</v>
      </c>
      <c r="D188" s="16" t="n">
        <v>9</v>
      </c>
      <c r="E188" s="17" t="n">
        <v>6</v>
      </c>
      <c r="F188" s="18" t="n">
        <f aca="false">E188</f>
        <v>6</v>
      </c>
      <c r="G188" s="19"/>
    </row>
    <row r="189" s="20" customFormat="true" ht="12.75" hidden="false" customHeight="true" outlineLevel="0" collapsed="false">
      <c r="A189" s="15"/>
      <c r="B189" s="12" t="s">
        <v>10</v>
      </c>
      <c r="C189" s="12"/>
      <c r="D189" s="12"/>
      <c r="E189" s="13" t="n">
        <f aca="false">SUM(E183:E188)</f>
        <v>9</v>
      </c>
      <c r="F189" s="13" t="n">
        <f aca="false">SUM(E189:E189)</f>
        <v>9</v>
      </c>
      <c r="G189" s="22" t="n">
        <f aca="false">G183</f>
        <v>9</v>
      </c>
    </row>
    <row r="190" s="20" customFormat="true" ht="12.75" hidden="false" customHeight="true" outlineLevel="0" collapsed="false">
      <c r="A190" s="15" t="s">
        <v>50</v>
      </c>
      <c r="B190" s="16" t="s">
        <v>38</v>
      </c>
      <c r="C190" s="16" t="s">
        <v>22</v>
      </c>
      <c r="D190" s="16" t="n">
        <v>6</v>
      </c>
      <c r="E190" s="17" t="n">
        <v>0</v>
      </c>
      <c r="F190" s="18" t="n">
        <f aca="false">E190</f>
        <v>0</v>
      </c>
      <c r="G190" s="19" t="n">
        <f aca="false">SUM(F190:F193)</f>
        <v>8</v>
      </c>
    </row>
    <row r="191" s="20" customFormat="true" ht="12.75" hidden="false" customHeight="true" outlineLevel="0" collapsed="false">
      <c r="A191" s="15"/>
      <c r="B191" s="16"/>
      <c r="C191" s="16" t="s">
        <v>22</v>
      </c>
      <c r="D191" s="16" t="n">
        <v>9</v>
      </c>
      <c r="E191" s="17" t="n">
        <v>3</v>
      </c>
      <c r="F191" s="18" t="n">
        <f aca="false">E191</f>
        <v>3</v>
      </c>
      <c r="G191" s="19"/>
    </row>
    <row r="192" s="20" customFormat="true" ht="12.75" hidden="false" customHeight="true" outlineLevel="0" collapsed="false">
      <c r="A192" s="15"/>
      <c r="B192" s="16"/>
      <c r="C192" s="16" t="s">
        <v>23</v>
      </c>
      <c r="D192" s="16" t="n">
        <v>6</v>
      </c>
      <c r="E192" s="17" t="n">
        <v>1</v>
      </c>
      <c r="F192" s="18" t="n">
        <f aca="false">E192</f>
        <v>1</v>
      </c>
      <c r="G192" s="19"/>
    </row>
    <row r="193" s="20" customFormat="true" ht="12.75" hidden="false" customHeight="true" outlineLevel="0" collapsed="false">
      <c r="A193" s="15"/>
      <c r="B193" s="16"/>
      <c r="C193" s="16" t="s">
        <v>23</v>
      </c>
      <c r="D193" s="16" t="n">
        <v>9</v>
      </c>
      <c r="E193" s="17" t="n">
        <v>4</v>
      </c>
      <c r="F193" s="18" t="n">
        <f aca="false">E193</f>
        <v>4</v>
      </c>
      <c r="G193" s="19"/>
    </row>
    <row r="194" s="20" customFormat="true" ht="12.75" hidden="false" customHeight="true" outlineLevel="0" collapsed="false">
      <c r="A194" s="15"/>
      <c r="B194" s="16" t="s">
        <v>27</v>
      </c>
      <c r="C194" s="16" t="s">
        <v>41</v>
      </c>
      <c r="D194" s="16" t="n">
        <v>6</v>
      </c>
      <c r="E194" s="17" t="n">
        <v>0</v>
      </c>
      <c r="F194" s="18" t="n">
        <f aca="false">E194</f>
        <v>0</v>
      </c>
      <c r="G194" s="19" t="n">
        <f aca="false">SUM(F194:F195)</f>
        <v>3</v>
      </c>
    </row>
    <row r="195" s="20" customFormat="true" ht="12.75" hidden="false" customHeight="true" outlineLevel="0" collapsed="false">
      <c r="A195" s="15"/>
      <c r="B195" s="16"/>
      <c r="C195" s="16" t="s">
        <v>41</v>
      </c>
      <c r="D195" s="16" t="n">
        <v>9</v>
      </c>
      <c r="E195" s="17" t="n">
        <v>3</v>
      </c>
      <c r="F195" s="18" t="n">
        <f aca="false">E195</f>
        <v>3</v>
      </c>
      <c r="G195" s="19"/>
    </row>
    <row r="196" s="20" customFormat="true" ht="12.75" hidden="false" customHeight="true" outlineLevel="0" collapsed="false">
      <c r="A196" s="15"/>
      <c r="B196" s="12" t="s">
        <v>10</v>
      </c>
      <c r="C196" s="12"/>
      <c r="D196" s="12"/>
      <c r="E196" s="13" t="n">
        <f aca="false">SUM(E190:E195)</f>
        <v>11</v>
      </c>
      <c r="F196" s="13" t="n">
        <f aca="false">SUM(E196:E196)</f>
        <v>11</v>
      </c>
      <c r="G196" s="22" t="n">
        <f aca="false">G190+G194</f>
        <v>11</v>
      </c>
    </row>
    <row r="197" s="20" customFormat="true" ht="12.75" hidden="false" customHeight="true" outlineLevel="0" collapsed="false">
      <c r="A197" s="15" t="s">
        <v>51</v>
      </c>
      <c r="B197" s="16" t="s">
        <v>38</v>
      </c>
      <c r="C197" s="16" t="s">
        <v>21</v>
      </c>
      <c r="D197" s="16" t="n">
        <v>1</v>
      </c>
      <c r="E197" s="17" t="n">
        <v>2</v>
      </c>
      <c r="F197" s="18" t="n">
        <f aca="false">E197</f>
        <v>2</v>
      </c>
      <c r="G197" s="19" t="n">
        <f aca="false">SUM(F197:F202)</f>
        <v>8</v>
      </c>
    </row>
    <row r="198" s="20" customFormat="true" ht="12.75" hidden="false" customHeight="true" outlineLevel="0" collapsed="false">
      <c r="A198" s="15"/>
      <c r="B198" s="16"/>
      <c r="C198" s="16" t="s">
        <v>21</v>
      </c>
      <c r="D198" s="16" t="n">
        <v>4</v>
      </c>
      <c r="E198" s="17" t="n">
        <v>2</v>
      </c>
      <c r="F198" s="18" t="n">
        <f aca="false">E198</f>
        <v>2</v>
      </c>
      <c r="G198" s="19"/>
    </row>
    <row r="199" s="20" customFormat="true" ht="12.75" hidden="false" customHeight="true" outlineLevel="0" collapsed="false">
      <c r="A199" s="15"/>
      <c r="B199" s="16"/>
      <c r="C199" s="16" t="s">
        <v>21</v>
      </c>
      <c r="D199" s="16" t="n">
        <v>9</v>
      </c>
      <c r="E199" s="17" t="n">
        <v>1</v>
      </c>
      <c r="F199" s="18" t="n">
        <f aca="false">E199</f>
        <v>1</v>
      </c>
      <c r="G199" s="19"/>
    </row>
    <row r="200" s="20" customFormat="true" ht="12.75" hidden="false" customHeight="true" outlineLevel="0" collapsed="false">
      <c r="A200" s="15"/>
      <c r="B200" s="16"/>
      <c r="C200" s="16" t="s">
        <v>22</v>
      </c>
      <c r="D200" s="16" t="n">
        <v>1</v>
      </c>
      <c r="E200" s="17" t="n">
        <v>0</v>
      </c>
      <c r="F200" s="18" t="n">
        <f aca="false">E200</f>
        <v>0</v>
      </c>
      <c r="G200" s="19"/>
    </row>
    <row r="201" s="20" customFormat="true" ht="12.75" hidden="false" customHeight="true" outlineLevel="0" collapsed="false">
      <c r="A201" s="15"/>
      <c r="B201" s="16"/>
      <c r="C201" s="16" t="s">
        <v>23</v>
      </c>
      <c r="D201" s="16" t="n">
        <v>1</v>
      </c>
      <c r="E201" s="17" t="n">
        <v>2</v>
      </c>
      <c r="F201" s="18" t="n">
        <f aca="false">E201</f>
        <v>2</v>
      </c>
      <c r="G201" s="19"/>
    </row>
    <row r="202" s="20" customFormat="true" ht="12.75" hidden="false" customHeight="true" outlineLevel="0" collapsed="false">
      <c r="A202" s="15"/>
      <c r="B202" s="16"/>
      <c r="C202" s="16" t="s">
        <v>23</v>
      </c>
      <c r="D202" s="16" t="n">
        <v>4</v>
      </c>
      <c r="E202" s="17" t="n">
        <v>1</v>
      </c>
      <c r="F202" s="18" t="n">
        <f aca="false">E202</f>
        <v>1</v>
      </c>
      <c r="G202" s="19"/>
    </row>
    <row r="203" s="20" customFormat="true" ht="12.75" hidden="false" customHeight="true" outlineLevel="0" collapsed="false">
      <c r="A203" s="15"/>
      <c r="B203" s="12" t="s">
        <v>10</v>
      </c>
      <c r="C203" s="12"/>
      <c r="D203" s="12"/>
      <c r="E203" s="13" t="n">
        <f aca="false">SUM(E197:E202)</f>
        <v>8</v>
      </c>
      <c r="F203" s="13" t="n">
        <f aca="false">SUM(E203:E203)</f>
        <v>8</v>
      </c>
      <c r="G203" s="22" t="n">
        <f aca="false">G197</f>
        <v>8</v>
      </c>
    </row>
    <row r="204" s="20" customFormat="true" ht="12.75" hidden="false" customHeight="true" outlineLevel="0" collapsed="false">
      <c r="A204" s="15" t="s">
        <v>52</v>
      </c>
      <c r="B204" s="16" t="s">
        <v>12</v>
      </c>
      <c r="C204" s="16" t="s">
        <v>41</v>
      </c>
      <c r="D204" s="16" t="n">
        <v>8</v>
      </c>
      <c r="E204" s="17" t="n">
        <v>0</v>
      </c>
      <c r="F204" s="18" t="n">
        <f aca="false">E204</f>
        <v>0</v>
      </c>
      <c r="G204" s="19" t="n">
        <f aca="false">SUM(F204:F207)</f>
        <v>3</v>
      </c>
    </row>
    <row r="205" s="20" customFormat="true" ht="12.75" hidden="false" customHeight="true" outlineLevel="0" collapsed="false">
      <c r="A205" s="15"/>
      <c r="B205" s="16"/>
      <c r="C205" s="16" t="s">
        <v>42</v>
      </c>
      <c r="D205" s="16" t="n">
        <v>5</v>
      </c>
      <c r="E205" s="17" t="n">
        <v>1</v>
      </c>
      <c r="F205" s="18" t="n">
        <f aca="false">E205</f>
        <v>1</v>
      </c>
      <c r="G205" s="19"/>
    </row>
    <row r="206" s="20" customFormat="true" ht="12.75" hidden="false" customHeight="true" outlineLevel="0" collapsed="false">
      <c r="A206" s="15"/>
      <c r="B206" s="16"/>
      <c r="C206" s="16" t="s">
        <v>42</v>
      </c>
      <c r="D206" s="16" t="n">
        <v>6</v>
      </c>
      <c r="E206" s="17" t="n">
        <v>0</v>
      </c>
      <c r="F206" s="18" t="n">
        <f aca="false">E206</f>
        <v>0</v>
      </c>
      <c r="G206" s="19"/>
    </row>
    <row r="207" s="20" customFormat="true" ht="12.75" hidden="false" customHeight="true" outlineLevel="0" collapsed="false">
      <c r="A207" s="15"/>
      <c r="B207" s="16"/>
      <c r="C207" s="16" t="s">
        <v>42</v>
      </c>
      <c r="D207" s="16" t="n">
        <v>9</v>
      </c>
      <c r="E207" s="17" t="n">
        <v>2</v>
      </c>
      <c r="F207" s="18" t="n">
        <f aca="false">E207</f>
        <v>2</v>
      </c>
      <c r="G207" s="19"/>
    </row>
    <row r="208" s="20" customFormat="true" ht="12.75" hidden="false" customHeight="true" outlineLevel="0" collapsed="false">
      <c r="A208" s="15"/>
      <c r="B208" s="12" t="s">
        <v>10</v>
      </c>
      <c r="C208" s="12"/>
      <c r="D208" s="12"/>
      <c r="E208" s="13" t="n">
        <f aca="false">SUM(E204:E207)</f>
        <v>3</v>
      </c>
      <c r="F208" s="13" t="n">
        <f aca="false">SUM(E208:E208)</f>
        <v>3</v>
      </c>
      <c r="G208" s="22" t="n">
        <f aca="false">G204</f>
        <v>3</v>
      </c>
    </row>
    <row r="209" s="20" customFormat="true" ht="12.75" hidden="false" customHeight="true" outlineLevel="0" collapsed="false">
      <c r="A209" s="15" t="s">
        <v>53</v>
      </c>
      <c r="B209" s="16" t="s">
        <v>38</v>
      </c>
      <c r="C209" s="16" t="s">
        <v>20</v>
      </c>
      <c r="D209" s="16" t="n">
        <v>6</v>
      </c>
      <c r="E209" s="17" t="n">
        <v>0</v>
      </c>
      <c r="F209" s="18" t="n">
        <f aca="false">E209</f>
        <v>0</v>
      </c>
      <c r="G209" s="19" t="n">
        <f aca="false">SUM(F209:F213)</f>
        <v>5</v>
      </c>
    </row>
    <row r="210" s="20" customFormat="true" ht="12.75" hidden="false" customHeight="true" outlineLevel="0" collapsed="false">
      <c r="A210" s="15"/>
      <c r="B210" s="16"/>
      <c r="C210" s="16" t="s">
        <v>20</v>
      </c>
      <c r="D210" s="16" t="n">
        <v>9</v>
      </c>
      <c r="E210" s="17" t="n">
        <v>4</v>
      </c>
      <c r="F210" s="18" t="n">
        <f aca="false">E210</f>
        <v>4</v>
      </c>
      <c r="G210" s="19"/>
    </row>
    <row r="211" s="20" customFormat="true" ht="12.75" hidden="false" customHeight="true" outlineLevel="0" collapsed="false">
      <c r="A211" s="15"/>
      <c r="B211" s="16"/>
      <c r="C211" s="16" t="s">
        <v>21</v>
      </c>
      <c r="D211" s="16" t="n">
        <v>6</v>
      </c>
      <c r="E211" s="17" t="n">
        <v>0</v>
      </c>
      <c r="F211" s="18" t="n">
        <f aca="false">E211</f>
        <v>0</v>
      </c>
      <c r="G211" s="19"/>
    </row>
    <row r="212" s="20" customFormat="true" ht="12.75" hidden="false" customHeight="true" outlineLevel="0" collapsed="false">
      <c r="A212" s="15"/>
      <c r="B212" s="16"/>
      <c r="C212" s="16" t="s">
        <v>22</v>
      </c>
      <c r="D212" s="16" t="n">
        <v>6</v>
      </c>
      <c r="E212" s="17" t="n">
        <v>0</v>
      </c>
      <c r="F212" s="18" t="n">
        <f aca="false">E212</f>
        <v>0</v>
      </c>
      <c r="G212" s="19"/>
    </row>
    <row r="213" s="20" customFormat="true" ht="12.75" hidden="false" customHeight="true" outlineLevel="0" collapsed="false">
      <c r="A213" s="15"/>
      <c r="B213" s="16"/>
      <c r="C213" s="16" t="s">
        <v>22</v>
      </c>
      <c r="D213" s="16" t="n">
        <v>9</v>
      </c>
      <c r="E213" s="17" t="n">
        <v>1</v>
      </c>
      <c r="F213" s="18" t="n">
        <f aca="false">E213</f>
        <v>1</v>
      </c>
      <c r="G213" s="19"/>
    </row>
    <row r="214" s="20" customFormat="true" ht="12.75" hidden="false" customHeight="true" outlineLevel="0" collapsed="false">
      <c r="A214" s="15"/>
      <c r="B214" s="12" t="s">
        <v>10</v>
      </c>
      <c r="C214" s="12"/>
      <c r="D214" s="12"/>
      <c r="E214" s="13" t="n">
        <f aca="false">SUM(E209:E213)</f>
        <v>5</v>
      </c>
      <c r="F214" s="13" t="n">
        <f aca="false">SUM(E214:E214)</f>
        <v>5</v>
      </c>
      <c r="G214" s="22" t="n">
        <f aca="false">G209</f>
        <v>5</v>
      </c>
    </row>
    <row r="215" s="20" customFormat="true" ht="12.75" hidden="false" customHeight="true" outlineLevel="0" collapsed="false">
      <c r="A215" s="15" t="s">
        <v>54</v>
      </c>
      <c r="B215" s="16" t="s">
        <v>27</v>
      </c>
      <c r="C215" s="16" t="s">
        <v>23</v>
      </c>
      <c r="D215" s="16" t="n">
        <v>6</v>
      </c>
      <c r="E215" s="17" t="n">
        <v>2</v>
      </c>
      <c r="F215" s="18" t="n">
        <f aca="false">E215</f>
        <v>2</v>
      </c>
      <c r="G215" s="19" t="n">
        <f aca="false">SUM(F215:F217)</f>
        <v>2</v>
      </c>
    </row>
    <row r="216" s="20" customFormat="true" ht="12.75" hidden="false" customHeight="true" outlineLevel="0" collapsed="false">
      <c r="A216" s="15"/>
      <c r="B216" s="16"/>
      <c r="C216" s="16" t="s">
        <v>41</v>
      </c>
      <c r="D216" s="16" t="n">
        <v>6</v>
      </c>
      <c r="E216" s="17" t="n">
        <v>0</v>
      </c>
      <c r="F216" s="18" t="n">
        <f aca="false">E216</f>
        <v>0</v>
      </c>
      <c r="G216" s="19"/>
    </row>
    <row r="217" s="20" customFormat="true" ht="12.75" hidden="false" customHeight="true" outlineLevel="0" collapsed="false">
      <c r="A217" s="15"/>
      <c r="B217" s="16"/>
      <c r="C217" s="16" t="s">
        <v>41</v>
      </c>
      <c r="D217" s="16" t="n">
        <v>9</v>
      </c>
      <c r="E217" s="17" t="n">
        <v>0</v>
      </c>
      <c r="F217" s="18" t="n">
        <f aca="false">E217</f>
        <v>0</v>
      </c>
      <c r="G217" s="19"/>
    </row>
    <row r="218" s="20" customFormat="true" ht="12.75" hidden="false" customHeight="true" outlineLevel="0" collapsed="false">
      <c r="A218" s="15"/>
      <c r="B218" s="12" t="s">
        <v>10</v>
      </c>
      <c r="C218" s="12"/>
      <c r="D218" s="12"/>
      <c r="E218" s="13" t="n">
        <f aca="false">SUM(E215:E217)</f>
        <v>2</v>
      </c>
      <c r="F218" s="13" t="n">
        <f aca="false">SUM(E218:E218)</f>
        <v>2</v>
      </c>
      <c r="G218" s="22" t="n">
        <f aca="false">G215</f>
        <v>2</v>
      </c>
    </row>
    <row r="219" s="20" customFormat="true" ht="12.75" hidden="false" customHeight="true" outlineLevel="0" collapsed="false">
      <c r="A219" s="15" t="s">
        <v>55</v>
      </c>
      <c r="B219" s="16" t="s">
        <v>38</v>
      </c>
      <c r="C219" s="16" t="s">
        <v>21</v>
      </c>
      <c r="D219" s="16" t="n">
        <v>1</v>
      </c>
      <c r="E219" s="17" t="n">
        <v>0</v>
      </c>
      <c r="F219" s="18" t="n">
        <f aca="false">E219</f>
        <v>0</v>
      </c>
      <c r="G219" s="19" t="n">
        <f aca="false">SUM(F219:F224)</f>
        <v>8</v>
      </c>
    </row>
    <row r="220" s="20" customFormat="true" ht="12.75" hidden="false" customHeight="true" outlineLevel="0" collapsed="false">
      <c r="A220" s="15"/>
      <c r="B220" s="16"/>
      <c r="C220" s="16" t="s">
        <v>21</v>
      </c>
      <c r="D220" s="16" t="n">
        <v>4</v>
      </c>
      <c r="E220" s="17" t="n">
        <v>2</v>
      </c>
      <c r="F220" s="18" t="n">
        <f aca="false">E220</f>
        <v>2</v>
      </c>
      <c r="G220" s="19"/>
    </row>
    <row r="221" s="20" customFormat="true" ht="12.75" hidden="false" customHeight="true" outlineLevel="0" collapsed="false">
      <c r="A221" s="15"/>
      <c r="B221" s="16"/>
      <c r="C221" s="16" t="s">
        <v>22</v>
      </c>
      <c r="D221" s="16" t="n">
        <v>1</v>
      </c>
      <c r="E221" s="17" t="n">
        <v>1</v>
      </c>
      <c r="F221" s="18" t="n">
        <f aca="false">E221</f>
        <v>1</v>
      </c>
      <c r="G221" s="19"/>
    </row>
    <row r="222" s="20" customFormat="true" ht="12.75" hidden="false" customHeight="true" outlineLevel="0" collapsed="false">
      <c r="A222" s="15"/>
      <c r="B222" s="16"/>
      <c r="C222" s="16" t="s">
        <v>22</v>
      </c>
      <c r="D222" s="16" t="n">
        <v>4</v>
      </c>
      <c r="E222" s="17" t="n">
        <v>1</v>
      </c>
      <c r="F222" s="18" t="n">
        <f aca="false">E222</f>
        <v>1</v>
      </c>
      <c r="G222" s="19"/>
    </row>
    <row r="223" s="20" customFormat="true" ht="12.75" hidden="false" customHeight="true" outlineLevel="0" collapsed="false">
      <c r="A223" s="15"/>
      <c r="B223" s="16"/>
      <c r="C223" s="16" t="s">
        <v>23</v>
      </c>
      <c r="D223" s="16" t="n">
        <v>6</v>
      </c>
      <c r="E223" s="17" t="n">
        <v>1</v>
      </c>
      <c r="F223" s="18" t="n">
        <f aca="false">E223</f>
        <v>1</v>
      </c>
      <c r="G223" s="19"/>
    </row>
    <row r="224" s="20" customFormat="true" ht="12.75" hidden="false" customHeight="true" outlineLevel="0" collapsed="false">
      <c r="A224" s="15"/>
      <c r="B224" s="16"/>
      <c r="C224" s="16" t="s">
        <v>23</v>
      </c>
      <c r="D224" s="16" t="n">
        <v>9</v>
      </c>
      <c r="E224" s="17" t="n">
        <v>3</v>
      </c>
      <c r="F224" s="18" t="n">
        <f aca="false">E224</f>
        <v>3</v>
      </c>
      <c r="G224" s="19"/>
    </row>
    <row r="225" s="20" customFormat="true" ht="12" hidden="false" customHeight="true" outlineLevel="0" collapsed="false">
      <c r="A225" s="15"/>
      <c r="B225" s="12" t="s">
        <v>10</v>
      </c>
      <c r="C225" s="12"/>
      <c r="D225" s="12"/>
      <c r="E225" s="13" t="n">
        <f aca="false">SUM(E219:E224)</f>
        <v>8</v>
      </c>
      <c r="F225" s="13" t="n">
        <f aca="false">SUM(E225:E225)</f>
        <v>8</v>
      </c>
      <c r="G225" s="22" t="n">
        <f aca="false">G219</f>
        <v>8</v>
      </c>
    </row>
    <row r="226" s="20" customFormat="true" ht="12.75" hidden="false" customHeight="true" outlineLevel="0" collapsed="false">
      <c r="A226" s="15" t="s">
        <v>56</v>
      </c>
      <c r="B226" s="16" t="s">
        <v>38</v>
      </c>
      <c r="C226" s="16" t="s">
        <v>20</v>
      </c>
      <c r="D226" s="16" t="n">
        <v>6</v>
      </c>
      <c r="E226" s="17" t="n">
        <v>1</v>
      </c>
      <c r="F226" s="18" t="n">
        <f aca="false">E226</f>
        <v>1</v>
      </c>
      <c r="G226" s="19" t="n">
        <f aca="false">SUM(F226:F231)</f>
        <v>6</v>
      </c>
    </row>
    <row r="227" s="20" customFormat="true" ht="12.75" hidden="false" customHeight="true" outlineLevel="0" collapsed="false">
      <c r="A227" s="15"/>
      <c r="B227" s="16"/>
      <c r="C227" s="16" t="s">
        <v>20</v>
      </c>
      <c r="D227" s="16" t="n">
        <v>9</v>
      </c>
      <c r="E227" s="17" t="n">
        <v>4</v>
      </c>
      <c r="F227" s="18" t="n">
        <f aca="false">E227</f>
        <v>4</v>
      </c>
      <c r="G227" s="19"/>
    </row>
    <row r="228" s="20" customFormat="true" ht="12.75" hidden="false" customHeight="true" outlineLevel="0" collapsed="false">
      <c r="A228" s="15"/>
      <c r="B228" s="16"/>
      <c r="C228" s="16" t="s">
        <v>21</v>
      </c>
      <c r="D228" s="16" t="n">
        <v>6</v>
      </c>
      <c r="E228" s="17" t="n">
        <v>0</v>
      </c>
      <c r="F228" s="18" t="n">
        <f aca="false">E228</f>
        <v>0</v>
      </c>
      <c r="G228" s="19"/>
    </row>
    <row r="229" s="20" customFormat="true" ht="12.75" hidden="false" customHeight="true" outlineLevel="0" collapsed="false">
      <c r="A229" s="15"/>
      <c r="B229" s="16"/>
      <c r="C229" s="16" t="s">
        <v>22</v>
      </c>
      <c r="D229" s="16" t="n">
        <v>6</v>
      </c>
      <c r="E229" s="17" t="n">
        <v>0</v>
      </c>
      <c r="F229" s="18" t="n">
        <f aca="false">E229</f>
        <v>0</v>
      </c>
      <c r="G229" s="19"/>
    </row>
    <row r="230" s="20" customFormat="true" ht="12.75" hidden="false" customHeight="true" outlineLevel="0" collapsed="false">
      <c r="A230" s="15"/>
      <c r="B230" s="16"/>
      <c r="C230" s="16" t="s">
        <v>22</v>
      </c>
      <c r="D230" s="16" t="n">
        <v>9</v>
      </c>
      <c r="E230" s="17" t="n">
        <v>0</v>
      </c>
      <c r="F230" s="18" t="n">
        <f aca="false">E230</f>
        <v>0</v>
      </c>
      <c r="G230" s="19"/>
    </row>
    <row r="231" s="20" customFormat="true" ht="12.75" hidden="false" customHeight="true" outlineLevel="0" collapsed="false">
      <c r="A231" s="15"/>
      <c r="B231" s="16"/>
      <c r="C231" s="16" t="s">
        <v>22</v>
      </c>
      <c r="D231" s="16" t="n">
        <v>10</v>
      </c>
      <c r="E231" s="17" t="n">
        <v>1</v>
      </c>
      <c r="F231" s="18" t="n">
        <f aca="false">E231</f>
        <v>1</v>
      </c>
      <c r="G231" s="19"/>
    </row>
    <row r="232" s="20" customFormat="true" ht="12.75" hidden="false" customHeight="true" outlineLevel="0" collapsed="false">
      <c r="A232" s="15"/>
      <c r="B232" s="12" t="s">
        <v>10</v>
      </c>
      <c r="C232" s="12"/>
      <c r="D232" s="12"/>
      <c r="E232" s="13" t="n">
        <f aca="false">SUM(E226:E231)</f>
        <v>6</v>
      </c>
      <c r="F232" s="13" t="n">
        <f aca="false">SUM(E232:E232)</f>
        <v>6</v>
      </c>
      <c r="G232" s="22" t="n">
        <f aca="false">G226</f>
        <v>6</v>
      </c>
    </row>
    <row r="233" s="20" customFormat="true" ht="12.75" hidden="false" customHeight="true" outlineLevel="0" collapsed="false">
      <c r="A233" s="15" t="s">
        <v>57</v>
      </c>
      <c r="B233" s="16" t="s">
        <v>38</v>
      </c>
      <c r="C233" s="16" t="s">
        <v>20</v>
      </c>
      <c r="D233" s="16" t="n">
        <v>6</v>
      </c>
      <c r="E233" s="17" t="n">
        <v>0</v>
      </c>
      <c r="F233" s="18" t="n">
        <f aca="false">E233</f>
        <v>0</v>
      </c>
      <c r="G233" s="19" t="n">
        <f aca="false">SUM(F233:F236)</f>
        <v>3</v>
      </c>
    </row>
    <row r="234" s="20" customFormat="true" ht="12.75" hidden="false" customHeight="true" outlineLevel="0" collapsed="false">
      <c r="A234" s="15"/>
      <c r="B234" s="16"/>
      <c r="C234" s="16" t="s">
        <v>21</v>
      </c>
      <c r="D234" s="16" t="n">
        <v>6</v>
      </c>
      <c r="E234" s="17" t="n">
        <v>0</v>
      </c>
      <c r="F234" s="18" t="n">
        <f aca="false">E234</f>
        <v>0</v>
      </c>
      <c r="G234" s="19"/>
    </row>
    <row r="235" s="20" customFormat="true" ht="12.75" hidden="false" customHeight="true" outlineLevel="0" collapsed="false">
      <c r="A235" s="15"/>
      <c r="B235" s="16"/>
      <c r="C235" s="16" t="s">
        <v>21</v>
      </c>
      <c r="D235" s="16" t="n">
        <v>9</v>
      </c>
      <c r="E235" s="17" t="n">
        <v>3</v>
      </c>
      <c r="F235" s="18" t="n">
        <f aca="false">E235</f>
        <v>3</v>
      </c>
      <c r="G235" s="19"/>
    </row>
    <row r="236" s="20" customFormat="true" ht="12.75" hidden="false" customHeight="true" outlineLevel="0" collapsed="false">
      <c r="A236" s="15"/>
      <c r="B236" s="16"/>
      <c r="C236" s="16" t="s">
        <v>22</v>
      </c>
      <c r="D236" s="16" t="n">
        <v>6</v>
      </c>
      <c r="E236" s="17" t="n">
        <v>0</v>
      </c>
      <c r="F236" s="18" t="n">
        <f aca="false">E236</f>
        <v>0</v>
      </c>
      <c r="G236" s="19"/>
    </row>
    <row r="237" s="20" customFormat="true" ht="12.75" hidden="false" customHeight="true" outlineLevel="0" collapsed="false">
      <c r="A237" s="15"/>
      <c r="B237" s="12" t="s">
        <v>10</v>
      </c>
      <c r="C237" s="12"/>
      <c r="D237" s="12"/>
      <c r="E237" s="13" t="n">
        <f aca="false">SUM(E233:E236)</f>
        <v>3</v>
      </c>
      <c r="F237" s="13" t="n">
        <f aca="false">SUM(E237:E237)</f>
        <v>3</v>
      </c>
      <c r="G237" s="22" t="n">
        <f aca="false">G233</f>
        <v>3</v>
      </c>
    </row>
    <row r="238" s="20" customFormat="true" ht="29.25" hidden="false" customHeight="true" outlineLevel="0" collapsed="false">
      <c r="A238" s="15" t="s">
        <v>58</v>
      </c>
      <c r="B238" s="16" t="s">
        <v>27</v>
      </c>
      <c r="C238" s="16" t="s">
        <v>23</v>
      </c>
      <c r="D238" s="16" t="n">
        <v>6</v>
      </c>
      <c r="E238" s="17" t="n">
        <v>1</v>
      </c>
      <c r="F238" s="18" t="n">
        <f aca="false">E238</f>
        <v>1</v>
      </c>
      <c r="G238" s="19" t="n">
        <f aca="false">SUM(F238:F239)</f>
        <v>1</v>
      </c>
    </row>
    <row r="239" s="20" customFormat="true" ht="12.75" hidden="false" customHeight="true" outlineLevel="0" collapsed="false">
      <c r="A239" s="15"/>
      <c r="B239" s="16"/>
      <c r="C239" s="16" t="s">
        <v>41</v>
      </c>
      <c r="D239" s="16" t="n">
        <v>6</v>
      </c>
      <c r="E239" s="17" t="n">
        <v>0</v>
      </c>
      <c r="F239" s="18" t="n">
        <f aca="false">E239</f>
        <v>0</v>
      </c>
      <c r="G239" s="19"/>
    </row>
    <row r="240" s="20" customFormat="true" ht="12.75" hidden="false" customHeight="true" outlineLevel="0" collapsed="false">
      <c r="A240" s="15"/>
      <c r="B240" s="12" t="s">
        <v>10</v>
      </c>
      <c r="C240" s="12"/>
      <c r="D240" s="12"/>
      <c r="E240" s="13" t="n">
        <f aca="false">SUM(E238:E239)</f>
        <v>1</v>
      </c>
      <c r="F240" s="13" t="n">
        <f aca="false">SUM(E240:E240)</f>
        <v>1</v>
      </c>
      <c r="G240" s="22" t="n">
        <f aca="false">G238</f>
        <v>1</v>
      </c>
    </row>
    <row r="241" s="20" customFormat="true" ht="12.75" hidden="false" customHeight="true" outlineLevel="0" collapsed="false">
      <c r="A241" s="15" t="s">
        <v>59</v>
      </c>
      <c r="B241" s="16" t="s">
        <v>27</v>
      </c>
      <c r="C241" s="16" t="s">
        <v>42</v>
      </c>
      <c r="D241" s="16" t="n">
        <v>5</v>
      </c>
      <c r="E241" s="17" t="n">
        <v>1</v>
      </c>
      <c r="F241" s="18" t="n">
        <f aca="false">E241</f>
        <v>1</v>
      </c>
      <c r="G241" s="19" t="n">
        <f aca="false">SUM(F241:F244)</f>
        <v>10</v>
      </c>
    </row>
    <row r="242" s="20" customFormat="true" ht="12.75" hidden="false" customHeight="true" outlineLevel="0" collapsed="false">
      <c r="A242" s="15"/>
      <c r="B242" s="16"/>
      <c r="C242" s="16" t="s">
        <v>42</v>
      </c>
      <c r="D242" s="16" t="n">
        <v>8</v>
      </c>
      <c r="E242" s="17" t="n">
        <v>4</v>
      </c>
      <c r="F242" s="18" t="n">
        <f aca="false">E242</f>
        <v>4</v>
      </c>
      <c r="G242" s="19"/>
    </row>
    <row r="243" s="20" customFormat="true" ht="12.75" hidden="false" customHeight="true" outlineLevel="0" collapsed="false">
      <c r="A243" s="15"/>
      <c r="B243" s="16"/>
      <c r="C243" s="16" t="s">
        <v>60</v>
      </c>
      <c r="D243" s="16" t="n">
        <v>5</v>
      </c>
      <c r="E243" s="17" t="n">
        <v>0</v>
      </c>
      <c r="F243" s="18" t="n">
        <f aca="false">E243</f>
        <v>0</v>
      </c>
      <c r="G243" s="19"/>
    </row>
    <row r="244" s="20" customFormat="true" ht="12.75" hidden="false" customHeight="true" outlineLevel="0" collapsed="false">
      <c r="A244" s="15"/>
      <c r="B244" s="16"/>
      <c r="C244" s="16" t="s">
        <v>60</v>
      </c>
      <c r="D244" s="16" t="n">
        <v>8</v>
      </c>
      <c r="E244" s="17" t="n">
        <v>5</v>
      </c>
      <c r="F244" s="18" t="n">
        <f aca="false">E244</f>
        <v>5</v>
      </c>
      <c r="G244" s="19"/>
    </row>
    <row r="245" s="20" customFormat="true" ht="12.75" hidden="false" customHeight="true" outlineLevel="0" collapsed="false">
      <c r="A245" s="15"/>
      <c r="B245" s="12" t="s">
        <v>10</v>
      </c>
      <c r="C245" s="12"/>
      <c r="D245" s="12"/>
      <c r="E245" s="13" t="n">
        <f aca="false">SUM(E241:E244)</f>
        <v>10</v>
      </c>
      <c r="F245" s="13" t="n">
        <f aca="false">SUM(E245:E245)</f>
        <v>10</v>
      </c>
      <c r="G245" s="22" t="n">
        <f aca="false">G241</f>
        <v>10</v>
      </c>
    </row>
    <row r="246" s="20" customFormat="true" ht="12.75" hidden="false" customHeight="true" outlineLevel="0" collapsed="false">
      <c r="A246" s="15" t="s">
        <v>61</v>
      </c>
      <c r="B246" s="16" t="s">
        <v>38</v>
      </c>
      <c r="C246" s="16" t="s">
        <v>19</v>
      </c>
      <c r="D246" s="16" t="n">
        <v>6</v>
      </c>
      <c r="E246" s="17" t="n">
        <v>1</v>
      </c>
      <c r="F246" s="18" t="n">
        <f aca="false">E246</f>
        <v>1</v>
      </c>
      <c r="G246" s="19" t="n">
        <f aca="false">SUM(F246:F254)</f>
        <v>22</v>
      </c>
    </row>
    <row r="247" s="20" customFormat="true" ht="12.75" hidden="false" customHeight="true" outlineLevel="0" collapsed="false">
      <c r="A247" s="15"/>
      <c r="B247" s="16"/>
      <c r="C247" s="16" t="s">
        <v>19</v>
      </c>
      <c r="D247" s="16" t="n">
        <v>9</v>
      </c>
      <c r="E247" s="17" t="n">
        <v>0</v>
      </c>
      <c r="F247" s="18" t="n">
        <f aca="false">E247</f>
        <v>0</v>
      </c>
      <c r="G247" s="19"/>
    </row>
    <row r="248" s="20" customFormat="true" ht="12.75" hidden="false" customHeight="true" outlineLevel="0" collapsed="false">
      <c r="A248" s="15"/>
      <c r="B248" s="16"/>
      <c r="C248" s="16" t="s">
        <v>20</v>
      </c>
      <c r="D248" s="16" t="n">
        <v>6</v>
      </c>
      <c r="E248" s="17" t="n">
        <v>2</v>
      </c>
      <c r="F248" s="18" t="n">
        <f aca="false">E248</f>
        <v>2</v>
      </c>
      <c r="G248" s="19"/>
    </row>
    <row r="249" s="20" customFormat="true" ht="12.75" hidden="false" customHeight="true" outlineLevel="0" collapsed="false">
      <c r="A249" s="15"/>
      <c r="B249" s="16"/>
      <c r="C249" s="16" t="s">
        <v>20</v>
      </c>
      <c r="D249" s="16" t="n">
        <v>9</v>
      </c>
      <c r="E249" s="17" t="n">
        <v>4</v>
      </c>
      <c r="F249" s="18" t="n">
        <f aca="false">E249</f>
        <v>4</v>
      </c>
      <c r="G249" s="19"/>
    </row>
    <row r="250" s="20" customFormat="true" ht="12.75" hidden="false" customHeight="true" outlineLevel="0" collapsed="false">
      <c r="A250" s="15"/>
      <c r="B250" s="16"/>
      <c r="C250" s="16" t="s">
        <v>21</v>
      </c>
      <c r="D250" s="16" t="n">
        <v>6</v>
      </c>
      <c r="E250" s="17" t="n">
        <v>3</v>
      </c>
      <c r="F250" s="18" t="n">
        <f aca="false">E250</f>
        <v>3</v>
      </c>
      <c r="G250" s="19"/>
    </row>
    <row r="251" s="20" customFormat="true" ht="12.75" hidden="false" customHeight="true" outlineLevel="0" collapsed="false">
      <c r="A251" s="15"/>
      <c r="B251" s="16"/>
      <c r="C251" s="16" t="s">
        <v>21</v>
      </c>
      <c r="D251" s="16" t="n">
        <v>9</v>
      </c>
      <c r="E251" s="17" t="n">
        <v>4</v>
      </c>
      <c r="F251" s="18" t="n">
        <f aca="false">E251</f>
        <v>4</v>
      </c>
      <c r="G251" s="19"/>
    </row>
    <row r="252" s="20" customFormat="true" ht="12.75" hidden="false" customHeight="true" outlineLevel="0" collapsed="false">
      <c r="A252" s="15"/>
      <c r="B252" s="16"/>
      <c r="C252" s="16" t="s">
        <v>22</v>
      </c>
      <c r="D252" s="16" t="n">
        <v>6</v>
      </c>
      <c r="E252" s="17" t="n">
        <v>0</v>
      </c>
      <c r="F252" s="18" t="n">
        <f aca="false">E252</f>
        <v>0</v>
      </c>
      <c r="G252" s="19"/>
    </row>
    <row r="253" s="20" customFormat="true" ht="12.75" hidden="false" customHeight="true" outlineLevel="0" collapsed="false">
      <c r="A253" s="15"/>
      <c r="B253" s="16"/>
      <c r="C253" s="16" t="s">
        <v>22</v>
      </c>
      <c r="D253" s="16" t="n">
        <v>9</v>
      </c>
      <c r="E253" s="17" t="n">
        <v>7</v>
      </c>
      <c r="F253" s="18" t="n">
        <f aca="false">E253</f>
        <v>7</v>
      </c>
      <c r="G253" s="19"/>
    </row>
    <row r="254" s="20" customFormat="true" ht="12.75" hidden="false" customHeight="true" outlineLevel="0" collapsed="false">
      <c r="A254" s="15"/>
      <c r="B254" s="16"/>
      <c r="C254" s="16" t="s">
        <v>22</v>
      </c>
      <c r="D254" s="16" t="n">
        <v>10</v>
      </c>
      <c r="E254" s="17" t="n">
        <v>1</v>
      </c>
      <c r="F254" s="18" t="n">
        <f aca="false">E254</f>
        <v>1</v>
      </c>
      <c r="G254" s="19"/>
    </row>
    <row r="255" s="20" customFormat="true" ht="12.75" hidden="false" customHeight="true" outlineLevel="0" collapsed="false">
      <c r="A255" s="15"/>
      <c r="B255" s="12" t="s">
        <v>10</v>
      </c>
      <c r="C255" s="12"/>
      <c r="D255" s="12"/>
      <c r="E255" s="13" t="n">
        <f aca="false">SUM(E246:E254)</f>
        <v>22</v>
      </c>
      <c r="F255" s="13" t="n">
        <f aca="false">SUM(E255:E255)</f>
        <v>22</v>
      </c>
      <c r="G255" s="22" t="n">
        <f aca="false">G246</f>
        <v>22</v>
      </c>
    </row>
    <row r="256" s="20" customFormat="true" ht="12.75" hidden="false" customHeight="true" outlineLevel="0" collapsed="false">
      <c r="A256" s="15" t="s">
        <v>62</v>
      </c>
      <c r="B256" s="16" t="s">
        <v>27</v>
      </c>
      <c r="C256" s="16" t="s">
        <v>23</v>
      </c>
      <c r="D256" s="16" t="n">
        <v>6</v>
      </c>
      <c r="E256" s="17" t="n">
        <v>0</v>
      </c>
      <c r="F256" s="18" t="n">
        <f aca="false">E256</f>
        <v>0</v>
      </c>
      <c r="G256" s="19" t="n">
        <f aca="false">SUM(F256:F259)</f>
        <v>3</v>
      </c>
    </row>
    <row r="257" s="20" customFormat="true" ht="12.75" hidden="false" customHeight="true" outlineLevel="0" collapsed="false">
      <c r="A257" s="15"/>
      <c r="B257" s="16"/>
      <c r="C257" s="16" t="s">
        <v>23</v>
      </c>
      <c r="D257" s="16" t="n">
        <v>9</v>
      </c>
      <c r="E257" s="17" t="n">
        <v>3</v>
      </c>
      <c r="F257" s="18" t="n">
        <f aca="false">E257</f>
        <v>3</v>
      </c>
      <c r="G257" s="19"/>
    </row>
    <row r="258" s="20" customFormat="true" ht="12.75" hidden="false" customHeight="true" outlineLevel="0" collapsed="false">
      <c r="A258" s="15"/>
      <c r="B258" s="16"/>
      <c r="C258" s="16" t="s">
        <v>41</v>
      </c>
      <c r="D258" s="16" t="n">
        <v>6</v>
      </c>
      <c r="E258" s="17" t="n">
        <v>0</v>
      </c>
      <c r="F258" s="18" t="n">
        <f aca="false">E258</f>
        <v>0</v>
      </c>
      <c r="G258" s="19"/>
    </row>
    <row r="259" s="20" customFormat="true" ht="12.75" hidden="false" customHeight="true" outlineLevel="0" collapsed="false">
      <c r="A259" s="15"/>
      <c r="B259" s="16"/>
      <c r="C259" s="16" t="s">
        <v>41</v>
      </c>
      <c r="D259" s="16" t="n">
        <v>9</v>
      </c>
      <c r="E259" s="17" t="n">
        <v>0</v>
      </c>
      <c r="F259" s="18" t="n">
        <f aca="false">E259</f>
        <v>0</v>
      </c>
      <c r="G259" s="19"/>
    </row>
    <row r="260" s="20" customFormat="true" ht="12.75" hidden="false" customHeight="true" outlineLevel="0" collapsed="false">
      <c r="A260" s="15"/>
      <c r="B260" s="12" t="s">
        <v>10</v>
      </c>
      <c r="C260" s="12"/>
      <c r="D260" s="12"/>
      <c r="E260" s="13" t="n">
        <f aca="false">SUM(E256:E259)</f>
        <v>3</v>
      </c>
      <c r="F260" s="13" t="n">
        <f aca="false">SUM(E260:E260)</f>
        <v>3</v>
      </c>
      <c r="G260" s="22" t="n">
        <f aca="false">G256</f>
        <v>3</v>
      </c>
    </row>
    <row r="261" s="20" customFormat="true" ht="12.75" hidden="false" customHeight="true" outlineLevel="0" collapsed="false">
      <c r="A261" s="15" t="s">
        <v>63</v>
      </c>
      <c r="B261" s="16" t="s">
        <v>38</v>
      </c>
      <c r="C261" s="16" t="s">
        <v>20</v>
      </c>
      <c r="D261" s="16" t="n">
        <v>6</v>
      </c>
      <c r="E261" s="17" t="n">
        <v>7</v>
      </c>
      <c r="F261" s="18" t="n">
        <f aca="false">E261</f>
        <v>7</v>
      </c>
      <c r="G261" s="19" t="n">
        <f aca="false">SUM(F261:F267)</f>
        <v>16</v>
      </c>
    </row>
    <row r="262" s="20" customFormat="true" ht="12.75" hidden="false" customHeight="true" outlineLevel="0" collapsed="false">
      <c r="A262" s="15"/>
      <c r="B262" s="16"/>
      <c r="C262" s="16" t="s">
        <v>20</v>
      </c>
      <c r="D262" s="16" t="n">
        <v>9</v>
      </c>
      <c r="E262" s="17" t="n">
        <v>6</v>
      </c>
      <c r="F262" s="18" t="n">
        <f aca="false">E262</f>
        <v>6</v>
      </c>
      <c r="G262" s="19"/>
    </row>
    <row r="263" s="20" customFormat="true" ht="12.75" hidden="false" customHeight="true" outlineLevel="0" collapsed="false">
      <c r="A263" s="15"/>
      <c r="B263" s="16"/>
      <c r="C263" s="16" t="s">
        <v>21</v>
      </c>
      <c r="D263" s="16" t="n">
        <v>6</v>
      </c>
      <c r="E263" s="17" t="n">
        <v>0</v>
      </c>
      <c r="F263" s="18" t="n">
        <f aca="false">E263</f>
        <v>0</v>
      </c>
      <c r="G263" s="19"/>
    </row>
    <row r="264" s="20" customFormat="true" ht="12.75" hidden="false" customHeight="true" outlineLevel="0" collapsed="false">
      <c r="A264" s="15"/>
      <c r="B264" s="16"/>
      <c r="C264" s="16" t="s">
        <v>21</v>
      </c>
      <c r="D264" s="16" t="n">
        <v>9</v>
      </c>
      <c r="E264" s="17" t="n">
        <v>1</v>
      </c>
      <c r="F264" s="18" t="n">
        <f aca="false">E264</f>
        <v>1</v>
      </c>
      <c r="G264" s="19"/>
    </row>
    <row r="265" s="20" customFormat="true" ht="12.75" hidden="false" customHeight="true" outlineLevel="0" collapsed="false">
      <c r="A265" s="15"/>
      <c r="B265" s="16"/>
      <c r="C265" s="16" t="s">
        <v>22</v>
      </c>
      <c r="D265" s="16" t="n">
        <v>6</v>
      </c>
      <c r="E265" s="17" t="n">
        <v>1</v>
      </c>
      <c r="F265" s="18" t="n">
        <f aca="false">E265</f>
        <v>1</v>
      </c>
      <c r="G265" s="19"/>
    </row>
    <row r="266" s="20" customFormat="true" ht="12.75" hidden="false" customHeight="true" outlineLevel="0" collapsed="false">
      <c r="A266" s="15"/>
      <c r="B266" s="16"/>
      <c r="C266" s="16" t="s">
        <v>22</v>
      </c>
      <c r="D266" s="16" t="n">
        <v>9</v>
      </c>
      <c r="E266" s="17" t="n">
        <v>1</v>
      </c>
      <c r="F266" s="18" t="n">
        <f aca="false">E266</f>
        <v>1</v>
      </c>
      <c r="G266" s="19"/>
    </row>
    <row r="267" s="20" customFormat="true" ht="12.75" hidden="false" customHeight="true" outlineLevel="0" collapsed="false">
      <c r="A267" s="15"/>
      <c r="B267" s="16"/>
      <c r="C267" s="16" t="s">
        <v>22</v>
      </c>
      <c r="D267" s="16" t="n">
        <v>10</v>
      </c>
      <c r="E267" s="17" t="n">
        <v>0</v>
      </c>
      <c r="F267" s="18" t="n">
        <f aca="false">E267</f>
        <v>0</v>
      </c>
      <c r="G267" s="19"/>
    </row>
    <row r="268" s="20" customFormat="true" ht="12.75" hidden="false" customHeight="true" outlineLevel="0" collapsed="false">
      <c r="A268" s="15"/>
      <c r="B268" s="12" t="s">
        <v>10</v>
      </c>
      <c r="C268" s="12"/>
      <c r="D268" s="12"/>
      <c r="E268" s="13" t="n">
        <f aca="false">SUM(E261:E267)</f>
        <v>16</v>
      </c>
      <c r="F268" s="13" t="n">
        <f aca="false">SUM(E268:E268)</f>
        <v>16</v>
      </c>
      <c r="G268" s="22" t="n">
        <f aca="false">G261</f>
        <v>16</v>
      </c>
    </row>
    <row r="269" s="20" customFormat="true" ht="12.75" hidden="false" customHeight="true" outlineLevel="0" collapsed="false">
      <c r="A269" s="15" t="s">
        <v>64</v>
      </c>
      <c r="B269" s="16" t="s">
        <v>27</v>
      </c>
      <c r="C269" s="16" t="s">
        <v>23</v>
      </c>
      <c r="D269" s="16" t="n">
        <v>6</v>
      </c>
      <c r="E269" s="17" t="n">
        <v>0</v>
      </c>
      <c r="F269" s="18" t="n">
        <f aca="false">E269</f>
        <v>0</v>
      </c>
      <c r="G269" s="19" t="n">
        <f aca="false">SUM(F269:F270)</f>
        <v>0</v>
      </c>
    </row>
    <row r="270" s="20" customFormat="true" ht="12.75" hidden="false" customHeight="true" outlineLevel="0" collapsed="false">
      <c r="A270" s="15"/>
      <c r="B270" s="16"/>
      <c r="C270" s="16" t="s">
        <v>41</v>
      </c>
      <c r="D270" s="16" t="n">
        <v>6</v>
      </c>
      <c r="E270" s="17" t="n">
        <v>0</v>
      </c>
      <c r="F270" s="18" t="n">
        <f aca="false">E270</f>
        <v>0</v>
      </c>
      <c r="G270" s="19"/>
    </row>
    <row r="271" s="20" customFormat="true" ht="12.75" hidden="false" customHeight="true" outlineLevel="0" collapsed="false">
      <c r="A271" s="15"/>
      <c r="B271" s="12" t="s">
        <v>10</v>
      </c>
      <c r="C271" s="12"/>
      <c r="D271" s="12"/>
      <c r="E271" s="13" t="n">
        <f aca="false">SUM(E269:E270)</f>
        <v>0</v>
      </c>
      <c r="F271" s="13" t="n">
        <f aca="false">SUM(E271:E271)</f>
        <v>0</v>
      </c>
      <c r="G271" s="22" t="n">
        <f aca="false">G269</f>
        <v>0</v>
      </c>
    </row>
    <row r="272" s="20" customFormat="true" ht="12.75" hidden="false" customHeight="true" outlineLevel="0" collapsed="false">
      <c r="A272" s="15" t="s">
        <v>65</v>
      </c>
      <c r="B272" s="16" t="s">
        <v>38</v>
      </c>
      <c r="C272" s="16" t="s">
        <v>21</v>
      </c>
      <c r="D272" s="16" t="n">
        <v>6</v>
      </c>
      <c r="E272" s="17" t="n">
        <v>0</v>
      </c>
      <c r="F272" s="18" t="n">
        <f aca="false">E272</f>
        <v>0</v>
      </c>
      <c r="G272" s="19" t="n">
        <f aca="false">SUM(F272:F276)</f>
        <v>12</v>
      </c>
    </row>
    <row r="273" s="20" customFormat="true" ht="12.75" hidden="false" customHeight="true" outlineLevel="0" collapsed="false">
      <c r="A273" s="15"/>
      <c r="B273" s="16"/>
      <c r="C273" s="16" t="s">
        <v>21</v>
      </c>
      <c r="D273" s="16" t="n">
        <v>9</v>
      </c>
      <c r="E273" s="17" t="n">
        <v>8</v>
      </c>
      <c r="F273" s="18" t="n">
        <f aca="false">E273</f>
        <v>8</v>
      </c>
      <c r="G273" s="19"/>
    </row>
    <row r="274" s="20" customFormat="true" ht="12.75" hidden="false" customHeight="true" outlineLevel="0" collapsed="false">
      <c r="A274" s="15"/>
      <c r="B274" s="16"/>
      <c r="C274" s="16" t="s">
        <v>22</v>
      </c>
      <c r="D274" s="16" t="n">
        <v>6</v>
      </c>
      <c r="E274" s="17" t="n">
        <v>0</v>
      </c>
      <c r="F274" s="18" t="n">
        <f aca="false">E274</f>
        <v>0</v>
      </c>
      <c r="G274" s="19"/>
    </row>
    <row r="275" s="20" customFormat="true" ht="12.75" hidden="false" customHeight="true" outlineLevel="0" collapsed="false">
      <c r="A275" s="15"/>
      <c r="B275" s="16"/>
      <c r="C275" s="16" t="s">
        <v>23</v>
      </c>
      <c r="D275" s="16" t="n">
        <v>6</v>
      </c>
      <c r="E275" s="17" t="n">
        <v>2</v>
      </c>
      <c r="F275" s="18" t="n">
        <f aca="false">E275</f>
        <v>2</v>
      </c>
      <c r="G275" s="19"/>
    </row>
    <row r="276" s="20" customFormat="true" ht="12.75" hidden="false" customHeight="true" outlineLevel="0" collapsed="false">
      <c r="A276" s="15"/>
      <c r="B276" s="16"/>
      <c r="C276" s="16" t="s">
        <v>23</v>
      </c>
      <c r="D276" s="16" t="n">
        <v>9</v>
      </c>
      <c r="E276" s="17" t="n">
        <v>2</v>
      </c>
      <c r="F276" s="18" t="n">
        <f aca="false">E276</f>
        <v>2</v>
      </c>
      <c r="G276" s="19"/>
    </row>
    <row r="277" s="20" customFormat="true" ht="12.75" hidden="false" customHeight="true" outlineLevel="0" collapsed="false">
      <c r="A277" s="15"/>
      <c r="B277" s="12" t="s">
        <v>10</v>
      </c>
      <c r="C277" s="12"/>
      <c r="D277" s="12"/>
      <c r="E277" s="13" t="n">
        <f aca="false">SUM(E272:E276)</f>
        <v>12</v>
      </c>
      <c r="F277" s="13" t="n">
        <f aca="false">SUM(E277:E277)</f>
        <v>12</v>
      </c>
      <c r="G277" s="22" t="n">
        <f aca="false">G272</f>
        <v>12</v>
      </c>
    </row>
    <row r="278" s="20" customFormat="true" ht="12.75" hidden="false" customHeight="true" outlineLevel="0" collapsed="false">
      <c r="A278" s="15" t="s">
        <v>66</v>
      </c>
      <c r="B278" s="16" t="s">
        <v>27</v>
      </c>
      <c r="C278" s="16" t="s">
        <v>41</v>
      </c>
      <c r="D278" s="16" t="n">
        <v>6</v>
      </c>
      <c r="E278" s="17" t="n">
        <v>0</v>
      </c>
      <c r="F278" s="18" t="n">
        <f aca="false">E278</f>
        <v>0</v>
      </c>
      <c r="G278" s="19" t="n">
        <f aca="false">SUM(F278:F280)</f>
        <v>1</v>
      </c>
    </row>
    <row r="279" s="20" customFormat="true" ht="12.75" hidden="false" customHeight="true" outlineLevel="0" collapsed="false">
      <c r="A279" s="15"/>
      <c r="B279" s="16"/>
      <c r="C279" s="16" t="s">
        <v>42</v>
      </c>
      <c r="D279" s="16" t="n">
        <v>5</v>
      </c>
      <c r="E279" s="17" t="n">
        <v>0</v>
      </c>
      <c r="F279" s="18" t="n">
        <f aca="false">E279</f>
        <v>0</v>
      </c>
      <c r="G279" s="19"/>
    </row>
    <row r="280" s="20" customFormat="true" ht="12.75" hidden="false" customHeight="true" outlineLevel="0" collapsed="false">
      <c r="A280" s="15"/>
      <c r="B280" s="16"/>
      <c r="C280" s="16" t="s">
        <v>42</v>
      </c>
      <c r="D280" s="16" t="n">
        <v>8</v>
      </c>
      <c r="E280" s="17" t="n">
        <v>1</v>
      </c>
      <c r="F280" s="18" t="n">
        <f aca="false">E280</f>
        <v>1</v>
      </c>
      <c r="G280" s="19"/>
    </row>
    <row r="281" s="20" customFormat="true" ht="12.75" hidden="false" customHeight="true" outlineLevel="0" collapsed="false">
      <c r="A281" s="15"/>
      <c r="B281" s="12" t="s">
        <v>10</v>
      </c>
      <c r="C281" s="12"/>
      <c r="D281" s="12"/>
      <c r="E281" s="13" t="n">
        <f aca="false">SUM(E278:E280)</f>
        <v>1</v>
      </c>
      <c r="F281" s="13" t="n">
        <f aca="false">SUM(E281:E281)</f>
        <v>1</v>
      </c>
      <c r="G281" s="22" t="n">
        <f aca="false">G278</f>
        <v>1</v>
      </c>
    </row>
    <row r="282" s="20" customFormat="true" ht="12.75" hidden="false" customHeight="true" outlineLevel="0" collapsed="false">
      <c r="A282" s="15" t="s">
        <v>67</v>
      </c>
      <c r="B282" s="16" t="s">
        <v>12</v>
      </c>
      <c r="C282" s="16" t="s">
        <v>60</v>
      </c>
      <c r="D282" s="16" t="n">
        <v>6</v>
      </c>
      <c r="E282" s="17" t="n">
        <v>0</v>
      </c>
      <c r="F282" s="18" t="n">
        <f aca="false">E282</f>
        <v>0</v>
      </c>
      <c r="G282" s="19" t="n">
        <f aca="false">SUM(F282:F285)</f>
        <v>10</v>
      </c>
    </row>
    <row r="283" s="20" customFormat="true" ht="12.75" hidden="false" customHeight="true" outlineLevel="0" collapsed="false">
      <c r="A283" s="15"/>
      <c r="B283" s="16"/>
      <c r="C283" s="16" t="s">
        <v>60</v>
      </c>
      <c r="D283" s="16" t="n">
        <v>9</v>
      </c>
      <c r="E283" s="17" t="n">
        <v>8</v>
      </c>
      <c r="F283" s="18" t="n">
        <f aca="false">E283</f>
        <v>8</v>
      </c>
      <c r="G283" s="19"/>
    </row>
    <row r="284" s="20" customFormat="true" ht="12.75" hidden="false" customHeight="true" outlineLevel="0" collapsed="false">
      <c r="A284" s="15"/>
      <c r="B284" s="16"/>
      <c r="C284" s="16" t="s">
        <v>68</v>
      </c>
      <c r="D284" s="16" t="n">
        <v>8</v>
      </c>
      <c r="E284" s="17" t="n">
        <v>1</v>
      </c>
      <c r="F284" s="18" t="n">
        <f aca="false">E284</f>
        <v>1</v>
      </c>
      <c r="G284" s="19"/>
    </row>
    <row r="285" s="20" customFormat="true" ht="12.75" hidden="false" customHeight="true" outlineLevel="0" collapsed="false">
      <c r="A285" s="15"/>
      <c r="B285" s="16"/>
      <c r="C285" s="16" t="s">
        <v>68</v>
      </c>
      <c r="D285" s="16" t="n">
        <v>10</v>
      </c>
      <c r="E285" s="17" t="n">
        <v>1</v>
      </c>
      <c r="F285" s="18" t="n">
        <f aca="false">E285</f>
        <v>1</v>
      </c>
      <c r="G285" s="19"/>
    </row>
    <row r="286" s="20" customFormat="true" ht="12.75" hidden="false" customHeight="true" outlineLevel="0" collapsed="false">
      <c r="A286" s="15"/>
      <c r="B286" s="12" t="s">
        <v>10</v>
      </c>
      <c r="C286" s="12"/>
      <c r="D286" s="12"/>
      <c r="E286" s="13" t="n">
        <f aca="false">SUM(E282:E285)</f>
        <v>10</v>
      </c>
      <c r="F286" s="13" t="n">
        <f aca="false">SUM(E286:E286)</f>
        <v>10</v>
      </c>
      <c r="G286" s="22" t="n">
        <f aca="false">G282</f>
        <v>10</v>
      </c>
    </row>
    <row r="287" s="20" customFormat="true" ht="12.75" hidden="false" customHeight="true" outlineLevel="0" collapsed="false">
      <c r="A287" s="15" t="s">
        <v>69</v>
      </c>
      <c r="B287" s="16" t="s">
        <v>38</v>
      </c>
      <c r="C287" s="16" t="s">
        <v>21</v>
      </c>
      <c r="D287" s="16" t="n">
        <v>6</v>
      </c>
      <c r="E287" s="17" t="n">
        <v>1</v>
      </c>
      <c r="F287" s="18" t="n">
        <f aca="false">E287</f>
        <v>1</v>
      </c>
      <c r="G287" s="19" t="n">
        <f aca="false">SUM(F287:F291)</f>
        <v>51</v>
      </c>
    </row>
    <row r="288" s="20" customFormat="true" ht="12.75" hidden="false" customHeight="true" outlineLevel="0" collapsed="false">
      <c r="A288" s="15"/>
      <c r="B288" s="16"/>
      <c r="C288" s="16" t="s">
        <v>22</v>
      </c>
      <c r="D288" s="16" t="n">
        <v>6</v>
      </c>
      <c r="E288" s="17" t="n">
        <v>5</v>
      </c>
      <c r="F288" s="18" t="n">
        <f aca="false">E288</f>
        <v>5</v>
      </c>
      <c r="G288" s="19"/>
    </row>
    <row r="289" s="20" customFormat="true" ht="12.75" hidden="false" customHeight="true" outlineLevel="0" collapsed="false">
      <c r="A289" s="15"/>
      <c r="B289" s="16"/>
      <c r="C289" s="16" t="s">
        <v>22</v>
      </c>
      <c r="D289" s="16" t="n">
        <v>9</v>
      </c>
      <c r="E289" s="17" t="n">
        <v>4</v>
      </c>
      <c r="F289" s="18" t="n">
        <f aca="false">E289</f>
        <v>4</v>
      </c>
      <c r="G289" s="19"/>
    </row>
    <row r="290" s="20" customFormat="true" ht="12.75" hidden="false" customHeight="true" outlineLevel="0" collapsed="false">
      <c r="A290" s="15"/>
      <c r="B290" s="16"/>
      <c r="C290" s="16" t="s">
        <v>23</v>
      </c>
      <c r="D290" s="16" t="n">
        <v>6</v>
      </c>
      <c r="E290" s="17" t="n">
        <v>17</v>
      </c>
      <c r="F290" s="18" t="n">
        <f aca="false">E290</f>
        <v>17</v>
      </c>
      <c r="G290" s="19"/>
    </row>
    <row r="291" s="20" customFormat="true" ht="12.75" hidden="false" customHeight="true" outlineLevel="0" collapsed="false">
      <c r="A291" s="15"/>
      <c r="B291" s="16"/>
      <c r="C291" s="16" t="s">
        <v>23</v>
      </c>
      <c r="D291" s="16" t="n">
        <v>9</v>
      </c>
      <c r="E291" s="17" t="n">
        <v>24</v>
      </c>
      <c r="F291" s="18" t="n">
        <f aca="false">E291</f>
        <v>24</v>
      </c>
      <c r="G291" s="19"/>
    </row>
    <row r="292" s="20" customFormat="true" ht="12.75" hidden="false" customHeight="true" outlineLevel="0" collapsed="false">
      <c r="A292" s="15"/>
      <c r="B292" s="12" t="s">
        <v>10</v>
      </c>
      <c r="C292" s="12"/>
      <c r="D292" s="12"/>
      <c r="E292" s="13" t="n">
        <f aca="false">SUM(E287:E291)</f>
        <v>51</v>
      </c>
      <c r="F292" s="13" t="n">
        <f aca="false">SUM(E292:E292)</f>
        <v>51</v>
      </c>
      <c r="G292" s="22" t="n">
        <f aca="false">G287</f>
        <v>51</v>
      </c>
    </row>
    <row r="293" s="20" customFormat="true" ht="12.75" hidden="false" customHeight="true" outlineLevel="0" collapsed="false">
      <c r="A293" s="15" t="s">
        <v>70</v>
      </c>
      <c r="B293" s="16" t="s">
        <v>27</v>
      </c>
      <c r="C293" s="16" t="s">
        <v>41</v>
      </c>
      <c r="D293" s="16" t="n">
        <v>6</v>
      </c>
      <c r="E293" s="17" t="n">
        <v>1</v>
      </c>
      <c r="F293" s="18" t="n">
        <f aca="false">E293</f>
        <v>1</v>
      </c>
      <c r="G293" s="25" t="n">
        <f aca="false">SUM(F293:F296)</f>
        <v>13</v>
      </c>
    </row>
    <row r="294" s="20" customFormat="true" ht="12.75" hidden="false" customHeight="true" outlineLevel="0" collapsed="false">
      <c r="A294" s="15"/>
      <c r="B294" s="16"/>
      <c r="C294" s="16" t="s">
        <v>41</v>
      </c>
      <c r="D294" s="16" t="n">
        <v>9</v>
      </c>
      <c r="E294" s="17" t="n">
        <v>7</v>
      </c>
      <c r="F294" s="18" t="n">
        <f aca="false">E294</f>
        <v>7</v>
      </c>
      <c r="G294" s="25"/>
    </row>
    <row r="295" s="20" customFormat="true" ht="12.75" hidden="false" customHeight="true" outlineLevel="0" collapsed="false">
      <c r="A295" s="15"/>
      <c r="B295" s="16"/>
      <c r="C295" s="16" t="s">
        <v>42</v>
      </c>
      <c r="D295" s="16" t="n">
        <v>5</v>
      </c>
      <c r="E295" s="17" t="n">
        <v>1</v>
      </c>
      <c r="F295" s="18" t="n">
        <f aca="false">E295</f>
        <v>1</v>
      </c>
      <c r="G295" s="25"/>
    </row>
    <row r="296" s="20" customFormat="true" ht="12.75" hidden="false" customHeight="true" outlineLevel="0" collapsed="false">
      <c r="A296" s="15"/>
      <c r="B296" s="16"/>
      <c r="C296" s="16" t="s">
        <v>42</v>
      </c>
      <c r="D296" s="16" t="n">
        <v>8</v>
      </c>
      <c r="E296" s="17" t="n">
        <v>4</v>
      </c>
      <c r="F296" s="18" t="n">
        <f aca="false">E296</f>
        <v>4</v>
      </c>
      <c r="G296" s="25"/>
    </row>
    <row r="297" s="20" customFormat="true" ht="12.75" hidden="false" customHeight="true" outlineLevel="0" collapsed="false">
      <c r="A297" s="15"/>
      <c r="B297" s="12" t="s">
        <v>10</v>
      </c>
      <c r="C297" s="12"/>
      <c r="D297" s="12"/>
      <c r="E297" s="13" t="n">
        <f aca="false">SUM(E293:E296)</f>
        <v>13</v>
      </c>
      <c r="F297" s="13" t="n">
        <f aca="false">SUM(E297:E297)</f>
        <v>13</v>
      </c>
      <c r="G297" s="22" t="n">
        <f aca="false">G293</f>
        <v>13</v>
      </c>
    </row>
    <row r="298" s="20" customFormat="true" ht="12.75" hidden="false" customHeight="true" outlineLevel="0" collapsed="false">
      <c r="A298" s="15" t="s">
        <v>71</v>
      </c>
      <c r="B298" s="16" t="s">
        <v>27</v>
      </c>
      <c r="C298" s="16" t="s">
        <v>60</v>
      </c>
      <c r="D298" s="16" t="n">
        <v>5</v>
      </c>
      <c r="E298" s="17" t="n">
        <v>2</v>
      </c>
      <c r="F298" s="18" t="n">
        <f aca="false">E298</f>
        <v>2</v>
      </c>
      <c r="G298" s="19" t="n">
        <f aca="false">SUM(F298:F299)</f>
        <v>11</v>
      </c>
    </row>
    <row r="299" s="20" customFormat="true" ht="12.75" hidden="false" customHeight="true" outlineLevel="0" collapsed="false">
      <c r="A299" s="15"/>
      <c r="B299" s="16"/>
      <c r="C299" s="16" t="s">
        <v>60</v>
      </c>
      <c r="D299" s="16" t="n">
        <v>8</v>
      </c>
      <c r="E299" s="17" t="n">
        <v>9</v>
      </c>
      <c r="F299" s="18" t="n">
        <f aca="false">E299</f>
        <v>9</v>
      </c>
      <c r="G299" s="19"/>
    </row>
    <row r="300" s="20" customFormat="true" ht="12.75" hidden="false" customHeight="true" outlineLevel="0" collapsed="false">
      <c r="A300" s="15"/>
      <c r="B300" s="12" t="s">
        <v>10</v>
      </c>
      <c r="C300" s="12"/>
      <c r="D300" s="12"/>
      <c r="E300" s="13" t="n">
        <f aca="false">SUM(E298:E299)</f>
        <v>11</v>
      </c>
      <c r="F300" s="13" t="n">
        <f aca="false">SUM(E300:E300)</f>
        <v>11</v>
      </c>
      <c r="G300" s="22" t="n">
        <f aca="false">G298</f>
        <v>11</v>
      </c>
    </row>
    <row r="301" s="20" customFormat="true" ht="12.75" hidden="false" customHeight="true" outlineLevel="0" collapsed="false">
      <c r="A301" s="15" t="s">
        <v>72</v>
      </c>
      <c r="B301" s="16" t="s">
        <v>27</v>
      </c>
      <c r="C301" s="16" t="s">
        <v>60</v>
      </c>
      <c r="D301" s="16" t="n">
        <v>5</v>
      </c>
      <c r="E301" s="17" t="n">
        <v>0</v>
      </c>
      <c r="F301" s="18" t="n">
        <f aca="false">E301</f>
        <v>0</v>
      </c>
      <c r="G301" s="19" t="n">
        <f aca="false">(F301+F302)</f>
        <v>2</v>
      </c>
    </row>
    <row r="302" s="20" customFormat="true" ht="12.75" hidden="false" customHeight="true" outlineLevel="0" collapsed="false">
      <c r="A302" s="15"/>
      <c r="B302" s="16"/>
      <c r="C302" s="16" t="s">
        <v>60</v>
      </c>
      <c r="D302" s="16" t="n">
        <v>8</v>
      </c>
      <c r="E302" s="17" t="n">
        <v>2</v>
      </c>
      <c r="F302" s="18" t="n">
        <f aca="false">E302</f>
        <v>2</v>
      </c>
      <c r="G302" s="19"/>
    </row>
    <row r="303" s="20" customFormat="true" ht="12.75" hidden="false" customHeight="true" outlineLevel="0" collapsed="false">
      <c r="A303" s="15"/>
      <c r="B303" s="12" t="s">
        <v>10</v>
      </c>
      <c r="C303" s="12"/>
      <c r="D303" s="12"/>
      <c r="E303" s="13" t="n">
        <f aca="false">SUM(E301:E302)</f>
        <v>2</v>
      </c>
      <c r="F303" s="13" t="n">
        <f aca="false">SUM(E303:E303)</f>
        <v>2</v>
      </c>
      <c r="G303" s="22" t="n">
        <f aca="false">G301</f>
        <v>2</v>
      </c>
    </row>
    <row r="304" s="20" customFormat="true" ht="12.75" hidden="false" customHeight="true" outlineLevel="0" collapsed="false">
      <c r="A304" s="15" t="s">
        <v>73</v>
      </c>
      <c r="B304" s="16" t="s">
        <v>27</v>
      </c>
      <c r="C304" s="16" t="s">
        <v>60</v>
      </c>
      <c r="D304" s="16" t="n">
        <v>5</v>
      </c>
      <c r="E304" s="17" t="n">
        <v>1</v>
      </c>
      <c r="F304" s="18" t="n">
        <f aca="false">E304</f>
        <v>1</v>
      </c>
      <c r="G304" s="19" t="n">
        <f aca="false">SUM(F304:F305)</f>
        <v>2</v>
      </c>
    </row>
    <row r="305" s="20" customFormat="true" ht="12.75" hidden="false" customHeight="true" outlineLevel="0" collapsed="false">
      <c r="A305" s="15"/>
      <c r="B305" s="16"/>
      <c r="C305" s="16" t="s">
        <v>60</v>
      </c>
      <c r="D305" s="16" t="n">
        <v>8</v>
      </c>
      <c r="E305" s="17" t="n">
        <v>1</v>
      </c>
      <c r="F305" s="18" t="n">
        <f aca="false">E305</f>
        <v>1</v>
      </c>
      <c r="G305" s="19"/>
    </row>
    <row r="306" s="20" customFormat="true" ht="12.75" hidden="false" customHeight="true" outlineLevel="0" collapsed="false">
      <c r="A306" s="15"/>
      <c r="B306" s="12" t="s">
        <v>10</v>
      </c>
      <c r="C306" s="12"/>
      <c r="D306" s="12"/>
      <c r="E306" s="13" t="n">
        <f aca="false">SUM(E304:E305)</f>
        <v>2</v>
      </c>
      <c r="F306" s="13" t="n">
        <f aca="false">SUM(E306:E306)</f>
        <v>2</v>
      </c>
      <c r="G306" s="22" t="n">
        <f aca="false">G304</f>
        <v>2</v>
      </c>
    </row>
    <row r="307" s="20" customFormat="true" ht="12.75" hidden="false" customHeight="true" outlineLevel="0" collapsed="false">
      <c r="A307" s="15" t="s">
        <v>74</v>
      </c>
      <c r="B307" s="16" t="s">
        <v>27</v>
      </c>
      <c r="C307" s="16" t="s">
        <v>60</v>
      </c>
      <c r="D307" s="16" t="n">
        <v>5</v>
      </c>
      <c r="E307" s="17" t="n">
        <v>1</v>
      </c>
      <c r="F307" s="18" t="n">
        <f aca="false">E307</f>
        <v>1</v>
      </c>
      <c r="G307" s="19" t="n">
        <f aca="false">SUM(F307:F309)</f>
        <v>3</v>
      </c>
    </row>
    <row r="308" s="20" customFormat="true" ht="12.75" hidden="false" customHeight="true" outlineLevel="0" collapsed="false">
      <c r="A308" s="15"/>
      <c r="B308" s="16"/>
      <c r="C308" s="16" t="s">
        <v>60</v>
      </c>
      <c r="D308" s="16" t="n">
        <v>8</v>
      </c>
      <c r="E308" s="17" t="n">
        <v>2</v>
      </c>
      <c r="F308" s="18" t="n">
        <f aca="false">E308</f>
        <v>2</v>
      </c>
      <c r="G308" s="19"/>
    </row>
    <row r="309" s="20" customFormat="true" ht="12.75" hidden="false" customHeight="true" outlineLevel="0" collapsed="false">
      <c r="A309" s="15"/>
      <c r="B309" s="16"/>
      <c r="C309" s="16" t="s">
        <v>60</v>
      </c>
      <c r="D309" s="16" t="n">
        <v>10</v>
      </c>
      <c r="E309" s="17" t="n">
        <v>0</v>
      </c>
      <c r="F309" s="18" t="n">
        <f aca="false">E309</f>
        <v>0</v>
      </c>
      <c r="G309" s="19"/>
    </row>
    <row r="310" s="20" customFormat="true" ht="12.75" hidden="false" customHeight="true" outlineLevel="0" collapsed="false">
      <c r="A310" s="15"/>
      <c r="B310" s="12" t="s">
        <v>10</v>
      </c>
      <c r="C310" s="12"/>
      <c r="D310" s="12"/>
      <c r="E310" s="13" t="n">
        <f aca="false">SUM(E307:E309)</f>
        <v>3</v>
      </c>
      <c r="F310" s="13" t="n">
        <f aca="false">SUM(E310:E310)</f>
        <v>3</v>
      </c>
      <c r="G310" s="22" t="n">
        <f aca="false">G307</f>
        <v>3</v>
      </c>
    </row>
    <row r="311" s="20" customFormat="true" ht="12.75" hidden="false" customHeight="true" outlineLevel="0" collapsed="false">
      <c r="A311" s="15" t="s">
        <v>75</v>
      </c>
      <c r="B311" s="16" t="s">
        <v>27</v>
      </c>
      <c r="C311" s="16" t="s">
        <v>60</v>
      </c>
      <c r="D311" s="16" t="n">
        <v>5</v>
      </c>
      <c r="E311" s="17" t="n">
        <v>0</v>
      </c>
      <c r="F311" s="18" t="n">
        <f aca="false">E311</f>
        <v>0</v>
      </c>
      <c r="G311" s="19" t="n">
        <f aca="false">SUM(F311:F312)</f>
        <v>1</v>
      </c>
    </row>
    <row r="312" s="20" customFormat="true" ht="12.75" hidden="false" customHeight="true" outlineLevel="0" collapsed="false">
      <c r="A312" s="15"/>
      <c r="B312" s="16"/>
      <c r="C312" s="16" t="s">
        <v>60</v>
      </c>
      <c r="D312" s="16" t="n">
        <v>8</v>
      </c>
      <c r="E312" s="17" t="n">
        <v>1</v>
      </c>
      <c r="F312" s="18" t="n">
        <f aca="false">E312</f>
        <v>1</v>
      </c>
      <c r="G312" s="19" t="n">
        <f aca="false">F312</f>
        <v>1</v>
      </c>
    </row>
    <row r="313" s="20" customFormat="true" ht="12.75" hidden="false" customHeight="true" outlineLevel="0" collapsed="false">
      <c r="A313" s="15"/>
      <c r="B313" s="12" t="s">
        <v>10</v>
      </c>
      <c r="C313" s="12"/>
      <c r="D313" s="12"/>
      <c r="E313" s="13" t="n">
        <f aca="false">SUM(E311:E312)</f>
        <v>1</v>
      </c>
      <c r="F313" s="13" t="n">
        <f aca="false">SUM(E313:E313)</f>
        <v>1</v>
      </c>
      <c r="G313" s="22" t="n">
        <f aca="false">G311</f>
        <v>1</v>
      </c>
    </row>
    <row r="314" s="20" customFormat="true" ht="12.75" hidden="false" customHeight="true" outlineLevel="0" collapsed="false">
      <c r="A314" s="15" t="s">
        <v>76</v>
      </c>
      <c r="B314" s="16" t="s">
        <v>27</v>
      </c>
      <c r="C314" s="16" t="s">
        <v>60</v>
      </c>
      <c r="D314" s="16" t="n">
        <v>8</v>
      </c>
      <c r="E314" s="17" t="n">
        <v>0</v>
      </c>
      <c r="F314" s="18" t="n">
        <f aca="false">E314</f>
        <v>0</v>
      </c>
      <c r="G314" s="19" t="n">
        <f aca="false">SUM(F314:F315)</f>
        <v>0</v>
      </c>
    </row>
    <row r="315" s="20" customFormat="true" ht="12.75" hidden="false" customHeight="true" outlineLevel="0" collapsed="false">
      <c r="A315" s="15"/>
      <c r="B315" s="16"/>
      <c r="C315" s="16" t="s">
        <v>60</v>
      </c>
      <c r="D315" s="16" t="n">
        <v>10</v>
      </c>
      <c r="E315" s="17" t="n">
        <v>0</v>
      </c>
      <c r="F315" s="18" t="n">
        <f aca="false">E315</f>
        <v>0</v>
      </c>
      <c r="G315" s="19" t="n">
        <f aca="false">F315</f>
        <v>0</v>
      </c>
    </row>
    <row r="316" s="20" customFormat="true" ht="12.75" hidden="false" customHeight="true" outlineLevel="0" collapsed="false">
      <c r="A316" s="15"/>
      <c r="B316" s="12" t="s">
        <v>10</v>
      </c>
      <c r="C316" s="12"/>
      <c r="D316" s="12"/>
      <c r="E316" s="13" t="n">
        <f aca="false">SUM(E314:E315)</f>
        <v>0</v>
      </c>
      <c r="F316" s="13" t="n">
        <f aca="false">SUM(E316:E316)</f>
        <v>0</v>
      </c>
      <c r="G316" s="22" t="n">
        <f aca="false">G314</f>
        <v>0</v>
      </c>
    </row>
    <row r="317" s="20" customFormat="true" ht="12.75" hidden="false" customHeight="true" outlineLevel="0" collapsed="false">
      <c r="A317" s="15" t="s">
        <v>77</v>
      </c>
      <c r="B317" s="16" t="s">
        <v>12</v>
      </c>
      <c r="C317" s="16" t="s">
        <v>41</v>
      </c>
      <c r="D317" s="16" t="n">
        <v>8</v>
      </c>
      <c r="E317" s="17" t="n">
        <v>3</v>
      </c>
      <c r="F317" s="18" t="n">
        <f aca="false">E317</f>
        <v>3</v>
      </c>
      <c r="G317" s="19" t="n">
        <f aca="false">SUM(F317:F322)</f>
        <v>30</v>
      </c>
    </row>
    <row r="318" s="20" customFormat="true" ht="12.75" hidden="false" customHeight="true" outlineLevel="0" collapsed="false">
      <c r="A318" s="15"/>
      <c r="B318" s="16"/>
      <c r="C318" s="16" t="s">
        <v>42</v>
      </c>
      <c r="D318" s="16" t="n">
        <v>5</v>
      </c>
      <c r="E318" s="17" t="n">
        <v>12</v>
      </c>
      <c r="F318" s="18" t="n">
        <f aca="false">E318</f>
        <v>12</v>
      </c>
      <c r="G318" s="19"/>
    </row>
    <row r="319" s="20" customFormat="true" ht="12.75" hidden="false" customHeight="true" outlineLevel="0" collapsed="false">
      <c r="A319" s="15"/>
      <c r="B319" s="16"/>
      <c r="C319" s="16" t="s">
        <v>42</v>
      </c>
      <c r="D319" s="16" t="n">
        <v>6</v>
      </c>
      <c r="E319" s="17" t="n">
        <v>0</v>
      </c>
      <c r="F319" s="18" t="n">
        <f aca="false">E319</f>
        <v>0</v>
      </c>
      <c r="G319" s="19"/>
    </row>
    <row r="320" s="20" customFormat="true" ht="12.75" hidden="false" customHeight="true" outlineLevel="0" collapsed="false">
      <c r="A320" s="15"/>
      <c r="B320" s="16"/>
      <c r="C320" s="16" t="s">
        <v>42</v>
      </c>
      <c r="D320" s="16" t="n">
        <v>9</v>
      </c>
      <c r="E320" s="17" t="n">
        <v>1</v>
      </c>
      <c r="F320" s="18" t="n">
        <f aca="false">E320</f>
        <v>1</v>
      </c>
      <c r="G320" s="19"/>
    </row>
    <row r="321" s="20" customFormat="true" ht="12.75" hidden="false" customHeight="true" outlineLevel="0" collapsed="false">
      <c r="A321" s="15"/>
      <c r="B321" s="16"/>
      <c r="C321" s="16" t="s">
        <v>60</v>
      </c>
      <c r="D321" s="16" t="n">
        <v>6</v>
      </c>
      <c r="E321" s="17" t="n">
        <v>2</v>
      </c>
      <c r="F321" s="18" t="n">
        <f aca="false">E321</f>
        <v>2</v>
      </c>
      <c r="G321" s="19"/>
    </row>
    <row r="322" s="20" customFormat="true" ht="12.75" hidden="false" customHeight="true" outlineLevel="0" collapsed="false">
      <c r="A322" s="15"/>
      <c r="B322" s="16"/>
      <c r="C322" s="16" t="s">
        <v>60</v>
      </c>
      <c r="D322" s="16" t="n">
        <v>9</v>
      </c>
      <c r="E322" s="17" t="n">
        <v>12</v>
      </c>
      <c r="F322" s="18" t="n">
        <f aca="false">E322</f>
        <v>12</v>
      </c>
      <c r="G322" s="19"/>
    </row>
    <row r="323" s="20" customFormat="true" ht="12.75" hidden="false" customHeight="true" outlineLevel="0" collapsed="false">
      <c r="A323" s="15"/>
      <c r="B323" s="12" t="s">
        <v>10</v>
      </c>
      <c r="C323" s="12"/>
      <c r="D323" s="12"/>
      <c r="E323" s="13" t="n">
        <f aca="false">SUM(E317:E322)</f>
        <v>30</v>
      </c>
      <c r="F323" s="13" t="n">
        <f aca="false">SUM(E323:E323)</f>
        <v>30</v>
      </c>
      <c r="G323" s="22" t="n">
        <f aca="false">G317</f>
        <v>30</v>
      </c>
    </row>
    <row r="324" s="20" customFormat="true" ht="12.75" hidden="false" customHeight="true" outlineLevel="0" collapsed="false">
      <c r="A324" s="15" t="s">
        <v>78</v>
      </c>
      <c r="B324" s="16" t="s">
        <v>12</v>
      </c>
      <c r="C324" s="16" t="s">
        <v>41</v>
      </c>
      <c r="D324" s="16" t="n">
        <v>8</v>
      </c>
      <c r="E324" s="17" t="n">
        <v>0</v>
      </c>
      <c r="F324" s="18" t="n">
        <f aca="false">E324</f>
        <v>0</v>
      </c>
      <c r="G324" s="19" t="n">
        <f aca="false">SUM(F324:F326)</f>
        <v>0</v>
      </c>
    </row>
    <row r="325" s="20" customFormat="true" ht="12.75" hidden="false" customHeight="true" outlineLevel="0" collapsed="false">
      <c r="A325" s="15"/>
      <c r="B325" s="16"/>
      <c r="C325" s="16" t="s">
        <v>42</v>
      </c>
      <c r="D325" s="16" t="n">
        <v>6</v>
      </c>
      <c r="E325" s="17" t="n">
        <v>0</v>
      </c>
      <c r="F325" s="18" t="n">
        <f aca="false">E325</f>
        <v>0</v>
      </c>
      <c r="G325" s="19"/>
    </row>
    <row r="326" s="20" customFormat="true" ht="12.75" hidden="false" customHeight="true" outlineLevel="0" collapsed="false">
      <c r="A326" s="15"/>
      <c r="B326" s="16"/>
      <c r="C326" s="16" t="s">
        <v>60</v>
      </c>
      <c r="D326" s="16" t="n">
        <v>6</v>
      </c>
      <c r="E326" s="17" t="n">
        <v>0</v>
      </c>
      <c r="F326" s="18" t="n">
        <f aca="false">E326</f>
        <v>0</v>
      </c>
      <c r="G326" s="19"/>
    </row>
    <row r="327" s="20" customFormat="true" ht="12.75" hidden="false" customHeight="true" outlineLevel="0" collapsed="false">
      <c r="A327" s="15"/>
      <c r="B327" s="12" t="s">
        <v>10</v>
      </c>
      <c r="C327" s="12"/>
      <c r="D327" s="12"/>
      <c r="E327" s="13" t="n">
        <f aca="false">SUM(E324:E326)</f>
        <v>0</v>
      </c>
      <c r="F327" s="13" t="n">
        <f aca="false">SUM(E327:E327)</f>
        <v>0</v>
      </c>
      <c r="G327" s="22" t="n">
        <f aca="false">G324</f>
        <v>0</v>
      </c>
    </row>
    <row r="328" s="20" customFormat="true" ht="12.75" hidden="false" customHeight="true" outlineLevel="0" collapsed="false">
      <c r="A328" s="15" t="s">
        <v>79</v>
      </c>
      <c r="B328" s="16" t="s">
        <v>12</v>
      </c>
      <c r="C328" s="16" t="s">
        <v>41</v>
      </c>
      <c r="D328" s="16" t="n">
        <v>8</v>
      </c>
      <c r="E328" s="17" t="n">
        <v>1</v>
      </c>
      <c r="F328" s="18" t="n">
        <f aca="false">E328</f>
        <v>1</v>
      </c>
      <c r="G328" s="26" t="n">
        <f aca="false">SUM(F328:F332)</f>
        <v>6</v>
      </c>
    </row>
    <row r="329" s="20" customFormat="true" ht="12.75" hidden="false" customHeight="true" outlineLevel="0" collapsed="false">
      <c r="A329" s="15"/>
      <c r="B329" s="16"/>
      <c r="C329" s="16" t="s">
        <v>42</v>
      </c>
      <c r="D329" s="16" t="n">
        <v>5</v>
      </c>
      <c r="E329" s="17" t="n">
        <v>4</v>
      </c>
      <c r="F329" s="18" t="n">
        <f aca="false">E329</f>
        <v>4</v>
      </c>
      <c r="G329" s="26"/>
    </row>
    <row r="330" s="20" customFormat="true" ht="12.75" hidden="false" customHeight="true" outlineLevel="0" collapsed="false">
      <c r="A330" s="15"/>
      <c r="B330" s="16"/>
      <c r="C330" s="16" t="s">
        <v>42</v>
      </c>
      <c r="D330" s="16" t="n">
        <v>6</v>
      </c>
      <c r="E330" s="17" t="n">
        <v>0</v>
      </c>
      <c r="F330" s="18" t="n">
        <f aca="false">E330</f>
        <v>0</v>
      </c>
      <c r="G330" s="26"/>
    </row>
    <row r="331" s="20" customFormat="true" ht="12.75" hidden="false" customHeight="true" outlineLevel="0" collapsed="false">
      <c r="A331" s="15"/>
      <c r="B331" s="16"/>
      <c r="C331" s="16" t="s">
        <v>42</v>
      </c>
      <c r="D331" s="16" t="n">
        <v>9</v>
      </c>
      <c r="E331" s="17" t="n">
        <v>1</v>
      </c>
      <c r="F331" s="18" t="n">
        <f aca="false">E331</f>
        <v>1</v>
      </c>
      <c r="G331" s="26"/>
    </row>
    <row r="332" s="20" customFormat="true" ht="12.75" hidden="false" customHeight="true" outlineLevel="0" collapsed="false">
      <c r="A332" s="15"/>
      <c r="B332" s="16"/>
      <c r="C332" s="16" t="s">
        <v>60</v>
      </c>
      <c r="D332" s="16" t="n">
        <v>6</v>
      </c>
      <c r="E332" s="17" t="n">
        <v>0</v>
      </c>
      <c r="F332" s="18" t="n">
        <f aca="false">E332</f>
        <v>0</v>
      </c>
      <c r="G332" s="26"/>
    </row>
    <row r="333" s="20" customFormat="true" ht="12.75" hidden="false" customHeight="true" outlineLevel="0" collapsed="false">
      <c r="A333" s="15"/>
      <c r="B333" s="12" t="s">
        <v>10</v>
      </c>
      <c r="C333" s="12"/>
      <c r="D333" s="12"/>
      <c r="E333" s="13" t="n">
        <f aca="false">SUM(E328:E332)</f>
        <v>6</v>
      </c>
      <c r="F333" s="13" t="n">
        <f aca="false">SUM(E333:E333)</f>
        <v>6</v>
      </c>
      <c r="G333" s="22" t="n">
        <f aca="false">G328</f>
        <v>6</v>
      </c>
    </row>
    <row r="334" s="20" customFormat="true" ht="12.75" hidden="false" customHeight="true" outlineLevel="0" collapsed="false">
      <c r="A334" s="15" t="s">
        <v>80</v>
      </c>
      <c r="B334" s="16" t="s">
        <v>12</v>
      </c>
      <c r="C334" s="16" t="s">
        <v>41</v>
      </c>
      <c r="D334" s="16" t="n">
        <v>8</v>
      </c>
      <c r="E334" s="27" t="n">
        <v>0</v>
      </c>
      <c r="F334" s="13"/>
      <c r="G334" s="19" t="n">
        <f aca="false">SUM(F334:F336)</f>
        <v>0</v>
      </c>
    </row>
    <row r="335" s="20" customFormat="true" ht="12.75" hidden="false" customHeight="true" outlineLevel="0" collapsed="false">
      <c r="A335" s="15"/>
      <c r="B335" s="16"/>
      <c r="C335" s="16" t="s">
        <v>42</v>
      </c>
      <c r="D335" s="16" t="n">
        <v>6</v>
      </c>
      <c r="E335" s="27" t="n">
        <v>0</v>
      </c>
      <c r="F335" s="13"/>
      <c r="G335" s="19"/>
    </row>
    <row r="336" s="20" customFormat="true" ht="12.75" hidden="false" customHeight="true" outlineLevel="0" collapsed="false">
      <c r="A336" s="15"/>
      <c r="B336" s="16"/>
      <c r="C336" s="16" t="s">
        <v>60</v>
      </c>
      <c r="D336" s="16" t="n">
        <v>6</v>
      </c>
      <c r="E336" s="27" t="n">
        <v>0</v>
      </c>
      <c r="F336" s="13"/>
      <c r="G336" s="19"/>
    </row>
    <row r="337" s="20" customFormat="true" ht="12.75" hidden="false" customHeight="true" outlineLevel="0" collapsed="false">
      <c r="A337" s="15"/>
      <c r="B337" s="12" t="s">
        <v>10</v>
      </c>
      <c r="C337" s="12"/>
      <c r="D337" s="12"/>
      <c r="E337" s="13" t="n">
        <f aca="false">SUM(E334:E336)</f>
        <v>0</v>
      </c>
      <c r="F337" s="13" t="n">
        <f aca="false">SUM(E337:E337)</f>
        <v>0</v>
      </c>
      <c r="G337" s="22" t="n">
        <f aca="false">F337</f>
        <v>0</v>
      </c>
    </row>
    <row r="338" s="20" customFormat="true" ht="12.75" hidden="false" customHeight="true" outlineLevel="0" collapsed="false">
      <c r="A338" s="15" t="s">
        <v>81</v>
      </c>
      <c r="B338" s="16" t="s">
        <v>12</v>
      </c>
      <c r="C338" s="16" t="s">
        <v>41</v>
      </c>
      <c r="D338" s="16" t="n">
        <v>8</v>
      </c>
      <c r="E338" s="17" t="n">
        <v>0</v>
      </c>
      <c r="F338" s="18" t="n">
        <f aca="false">E338</f>
        <v>0</v>
      </c>
      <c r="G338" s="19" t="n">
        <f aca="false">SUM(F338:F342)</f>
        <v>4</v>
      </c>
    </row>
    <row r="339" s="20" customFormat="true" ht="12.75" hidden="false" customHeight="true" outlineLevel="0" collapsed="false">
      <c r="A339" s="15"/>
      <c r="B339" s="16"/>
      <c r="C339" s="16" t="s">
        <v>42</v>
      </c>
      <c r="D339" s="16" t="n">
        <v>5</v>
      </c>
      <c r="E339" s="17" t="n">
        <v>1</v>
      </c>
      <c r="F339" s="18" t="n">
        <f aca="false">E339</f>
        <v>1</v>
      </c>
      <c r="G339" s="19"/>
    </row>
    <row r="340" s="20" customFormat="true" ht="12.75" hidden="false" customHeight="true" outlineLevel="0" collapsed="false">
      <c r="A340" s="15"/>
      <c r="B340" s="16"/>
      <c r="C340" s="16" t="s">
        <v>42</v>
      </c>
      <c r="D340" s="16" t="n">
        <v>6</v>
      </c>
      <c r="E340" s="17" t="n">
        <v>0</v>
      </c>
      <c r="F340" s="18" t="n">
        <f aca="false">E340</f>
        <v>0</v>
      </c>
      <c r="G340" s="19"/>
    </row>
    <row r="341" s="20" customFormat="true" ht="12.75" hidden="false" customHeight="true" outlineLevel="0" collapsed="false">
      <c r="A341" s="15"/>
      <c r="B341" s="16"/>
      <c r="C341" s="16" t="s">
        <v>60</v>
      </c>
      <c r="D341" s="16" t="n">
        <v>6</v>
      </c>
      <c r="E341" s="17" t="n">
        <v>0</v>
      </c>
      <c r="F341" s="18" t="n">
        <f aca="false">E341</f>
        <v>0</v>
      </c>
      <c r="G341" s="19"/>
    </row>
    <row r="342" s="20" customFormat="true" ht="12.75" hidden="false" customHeight="true" outlineLevel="0" collapsed="false">
      <c r="A342" s="15"/>
      <c r="B342" s="16"/>
      <c r="C342" s="16" t="s">
        <v>60</v>
      </c>
      <c r="D342" s="16" t="n">
        <v>9</v>
      </c>
      <c r="E342" s="17" t="n">
        <v>3</v>
      </c>
      <c r="F342" s="18" t="n">
        <f aca="false">E342</f>
        <v>3</v>
      </c>
      <c r="G342" s="19"/>
    </row>
    <row r="343" s="20" customFormat="true" ht="12.75" hidden="false" customHeight="true" outlineLevel="0" collapsed="false">
      <c r="A343" s="15"/>
      <c r="B343" s="12" t="s">
        <v>10</v>
      </c>
      <c r="C343" s="12"/>
      <c r="D343" s="12"/>
      <c r="E343" s="13" t="n">
        <f aca="false">SUM(E338:E342)</f>
        <v>4</v>
      </c>
      <c r="F343" s="13" t="n">
        <f aca="false">SUM(E343:E343)</f>
        <v>4</v>
      </c>
      <c r="G343" s="22" t="n">
        <f aca="false">G338</f>
        <v>4</v>
      </c>
    </row>
    <row r="344" s="20" customFormat="true" ht="12.75" hidden="false" customHeight="true" outlineLevel="0" collapsed="false">
      <c r="A344" s="15" t="s">
        <v>82</v>
      </c>
      <c r="B344" s="16" t="s">
        <v>12</v>
      </c>
      <c r="C344" s="16" t="s">
        <v>41</v>
      </c>
      <c r="D344" s="16" t="n">
        <v>8</v>
      </c>
      <c r="E344" s="17" t="n">
        <v>0</v>
      </c>
      <c r="F344" s="18" t="n">
        <f aca="false">E344</f>
        <v>0</v>
      </c>
      <c r="G344" s="19" t="n">
        <f aca="false">SUM(F344:F349)</f>
        <v>8</v>
      </c>
    </row>
    <row r="345" s="20" customFormat="true" ht="12.75" hidden="false" customHeight="true" outlineLevel="0" collapsed="false">
      <c r="A345" s="15"/>
      <c r="B345" s="16"/>
      <c r="C345" s="16" t="s">
        <v>42</v>
      </c>
      <c r="D345" s="16" t="n">
        <v>5</v>
      </c>
      <c r="E345" s="17" t="n">
        <v>6</v>
      </c>
      <c r="F345" s="18" t="n">
        <f aca="false">E345</f>
        <v>6</v>
      </c>
      <c r="G345" s="19"/>
    </row>
    <row r="346" s="20" customFormat="true" ht="12.75" hidden="false" customHeight="true" outlineLevel="0" collapsed="false">
      <c r="A346" s="15"/>
      <c r="B346" s="16"/>
      <c r="C346" s="16" t="s">
        <v>42</v>
      </c>
      <c r="D346" s="16" t="n">
        <v>6</v>
      </c>
      <c r="E346" s="17" t="n">
        <v>0</v>
      </c>
      <c r="F346" s="18" t="n">
        <f aca="false">E346</f>
        <v>0</v>
      </c>
      <c r="G346" s="19"/>
    </row>
    <row r="347" s="20" customFormat="true" ht="12.75" hidden="false" customHeight="true" outlineLevel="0" collapsed="false">
      <c r="A347" s="15"/>
      <c r="B347" s="16"/>
      <c r="C347" s="16" t="s">
        <v>42</v>
      </c>
      <c r="D347" s="16" t="n">
        <v>9</v>
      </c>
      <c r="E347" s="17" t="n">
        <v>1</v>
      </c>
      <c r="F347" s="18" t="n">
        <f aca="false">E347</f>
        <v>1</v>
      </c>
      <c r="G347" s="19"/>
    </row>
    <row r="348" s="20" customFormat="true" ht="12.75" hidden="false" customHeight="true" outlineLevel="0" collapsed="false">
      <c r="A348" s="15"/>
      <c r="B348" s="16"/>
      <c r="C348" s="16" t="s">
        <v>60</v>
      </c>
      <c r="D348" s="16" t="n">
        <v>6</v>
      </c>
      <c r="E348" s="17" t="n">
        <v>0</v>
      </c>
      <c r="F348" s="18" t="n">
        <f aca="false">E348</f>
        <v>0</v>
      </c>
      <c r="G348" s="19"/>
    </row>
    <row r="349" s="20" customFormat="true" ht="12.75" hidden="false" customHeight="true" outlineLevel="0" collapsed="false">
      <c r="A349" s="15"/>
      <c r="B349" s="16"/>
      <c r="C349" s="16" t="s">
        <v>60</v>
      </c>
      <c r="D349" s="16" t="n">
        <v>9</v>
      </c>
      <c r="E349" s="17" t="n">
        <v>1</v>
      </c>
      <c r="F349" s="18" t="n">
        <f aca="false">E349</f>
        <v>1</v>
      </c>
      <c r="G349" s="19"/>
    </row>
    <row r="350" s="20" customFormat="true" ht="12.75" hidden="false" customHeight="true" outlineLevel="0" collapsed="false">
      <c r="A350" s="15"/>
      <c r="B350" s="12" t="s">
        <v>10</v>
      </c>
      <c r="C350" s="12"/>
      <c r="D350" s="12"/>
      <c r="E350" s="13" t="n">
        <f aca="false">SUM(E344:E349)</f>
        <v>8</v>
      </c>
      <c r="F350" s="13" t="n">
        <f aca="false">SUM(E350:E350)</f>
        <v>8</v>
      </c>
      <c r="G350" s="22" t="n">
        <f aca="false">G344</f>
        <v>8</v>
      </c>
    </row>
    <row r="351" s="20" customFormat="true" ht="12.75" hidden="false" customHeight="true" outlineLevel="0" collapsed="false">
      <c r="A351" s="15" t="s">
        <v>83</v>
      </c>
      <c r="B351" s="16" t="s">
        <v>12</v>
      </c>
      <c r="C351" s="16" t="s">
        <v>41</v>
      </c>
      <c r="D351" s="16" t="n">
        <v>8</v>
      </c>
      <c r="E351" s="17" t="n">
        <v>0</v>
      </c>
      <c r="F351" s="18" t="n">
        <f aca="false">E351</f>
        <v>0</v>
      </c>
      <c r="G351" s="19" t="n">
        <f aca="false">SUM(F351:F356)</f>
        <v>14</v>
      </c>
    </row>
    <row r="352" s="20" customFormat="true" ht="12.75" hidden="false" customHeight="true" outlineLevel="0" collapsed="false">
      <c r="A352" s="15"/>
      <c r="B352" s="16"/>
      <c r="C352" s="16" t="s">
        <v>42</v>
      </c>
      <c r="D352" s="16" t="n">
        <v>5</v>
      </c>
      <c r="E352" s="17" t="n">
        <v>5</v>
      </c>
      <c r="F352" s="18" t="n">
        <f aca="false">E352</f>
        <v>5</v>
      </c>
      <c r="G352" s="19"/>
    </row>
    <row r="353" s="20" customFormat="true" ht="12.75" hidden="false" customHeight="true" outlineLevel="0" collapsed="false">
      <c r="A353" s="15"/>
      <c r="B353" s="16"/>
      <c r="C353" s="16" t="s">
        <v>42</v>
      </c>
      <c r="D353" s="16" t="n">
        <v>6</v>
      </c>
      <c r="E353" s="17" t="n">
        <v>0</v>
      </c>
      <c r="F353" s="18" t="n">
        <f aca="false">E353</f>
        <v>0</v>
      </c>
      <c r="G353" s="19"/>
    </row>
    <row r="354" s="20" customFormat="true" ht="12.75" hidden="false" customHeight="true" outlineLevel="0" collapsed="false">
      <c r="A354" s="15"/>
      <c r="B354" s="16"/>
      <c r="C354" s="16" t="s">
        <v>42</v>
      </c>
      <c r="D354" s="16" t="n">
        <v>9</v>
      </c>
      <c r="E354" s="17" t="n">
        <v>5</v>
      </c>
      <c r="F354" s="18" t="n">
        <f aca="false">E354</f>
        <v>5</v>
      </c>
      <c r="G354" s="19"/>
    </row>
    <row r="355" s="20" customFormat="true" ht="12.75" hidden="false" customHeight="true" outlineLevel="0" collapsed="false">
      <c r="A355" s="15"/>
      <c r="B355" s="16"/>
      <c r="C355" s="16" t="s">
        <v>60</v>
      </c>
      <c r="D355" s="16" t="n">
        <v>6</v>
      </c>
      <c r="E355" s="17" t="n">
        <v>0</v>
      </c>
      <c r="F355" s="18" t="n">
        <f aca="false">E355</f>
        <v>0</v>
      </c>
      <c r="G355" s="19"/>
    </row>
    <row r="356" s="20" customFormat="true" ht="12.75" hidden="false" customHeight="true" outlineLevel="0" collapsed="false">
      <c r="A356" s="15"/>
      <c r="B356" s="16"/>
      <c r="C356" s="16" t="s">
        <v>60</v>
      </c>
      <c r="D356" s="16" t="n">
        <v>9</v>
      </c>
      <c r="E356" s="17" t="n">
        <v>4</v>
      </c>
      <c r="F356" s="18" t="n">
        <f aca="false">E356</f>
        <v>4</v>
      </c>
      <c r="G356" s="19"/>
    </row>
    <row r="357" s="20" customFormat="true" ht="12.75" hidden="false" customHeight="true" outlineLevel="0" collapsed="false">
      <c r="A357" s="15"/>
      <c r="B357" s="12" t="s">
        <v>10</v>
      </c>
      <c r="C357" s="12"/>
      <c r="D357" s="12"/>
      <c r="E357" s="13" t="n">
        <f aca="false">SUM(E351:E356)</f>
        <v>14</v>
      </c>
      <c r="F357" s="13" t="n">
        <f aca="false">SUM(E357:E357)</f>
        <v>14</v>
      </c>
      <c r="G357" s="22" t="n">
        <f aca="false">G351</f>
        <v>14</v>
      </c>
    </row>
    <row r="358" s="20" customFormat="true" ht="12.75" hidden="false" customHeight="true" outlineLevel="0" collapsed="false">
      <c r="A358" s="15" t="s">
        <v>84</v>
      </c>
      <c r="B358" s="16" t="s">
        <v>12</v>
      </c>
      <c r="C358" s="16" t="s">
        <v>42</v>
      </c>
      <c r="D358" s="16" t="n">
        <v>6</v>
      </c>
      <c r="E358" s="17" t="n">
        <v>0</v>
      </c>
      <c r="F358" s="18" t="n">
        <f aca="false">E358</f>
        <v>0</v>
      </c>
      <c r="G358" s="19" t="n">
        <f aca="false">SUM(F358:F362)</f>
        <v>8</v>
      </c>
    </row>
    <row r="359" s="20" customFormat="true" ht="12.75" hidden="false" customHeight="true" outlineLevel="0" collapsed="false">
      <c r="A359" s="15"/>
      <c r="B359" s="16"/>
      <c r="C359" s="16" t="s">
        <v>42</v>
      </c>
      <c r="D359" s="16" t="n">
        <v>9</v>
      </c>
      <c r="E359" s="17" t="n">
        <v>7</v>
      </c>
      <c r="F359" s="18" t="n">
        <f aca="false">E359</f>
        <v>7</v>
      </c>
      <c r="G359" s="19"/>
    </row>
    <row r="360" s="20" customFormat="true" ht="12.75" hidden="false" customHeight="true" outlineLevel="0" collapsed="false">
      <c r="A360" s="15"/>
      <c r="B360" s="16"/>
      <c r="C360" s="16" t="s">
        <v>60</v>
      </c>
      <c r="D360" s="16" t="n">
        <v>6</v>
      </c>
      <c r="E360" s="17" t="n">
        <v>0</v>
      </c>
      <c r="F360" s="18" t="n">
        <f aca="false">E360</f>
        <v>0</v>
      </c>
      <c r="G360" s="19"/>
    </row>
    <row r="361" s="20" customFormat="true" ht="12.75" hidden="false" customHeight="true" outlineLevel="0" collapsed="false">
      <c r="A361" s="15"/>
      <c r="B361" s="16"/>
      <c r="C361" s="16" t="s">
        <v>68</v>
      </c>
      <c r="D361" s="16" t="n">
        <v>8</v>
      </c>
      <c r="E361" s="17" t="n">
        <v>0</v>
      </c>
      <c r="F361" s="18" t="n">
        <f aca="false">E361</f>
        <v>0</v>
      </c>
      <c r="G361" s="19"/>
    </row>
    <row r="362" s="20" customFormat="true" ht="12.75" hidden="false" customHeight="true" outlineLevel="0" collapsed="false">
      <c r="A362" s="15"/>
      <c r="B362" s="16"/>
      <c r="C362" s="16" t="s">
        <v>68</v>
      </c>
      <c r="D362" s="16" t="n">
        <v>10</v>
      </c>
      <c r="E362" s="17" t="n">
        <v>1</v>
      </c>
      <c r="F362" s="18" t="n">
        <f aca="false">E362</f>
        <v>1</v>
      </c>
      <c r="G362" s="19"/>
    </row>
    <row r="363" s="20" customFormat="true" ht="12.75" hidden="false" customHeight="true" outlineLevel="0" collapsed="false">
      <c r="A363" s="15"/>
      <c r="B363" s="12" t="s">
        <v>10</v>
      </c>
      <c r="C363" s="12"/>
      <c r="D363" s="12"/>
      <c r="E363" s="13" t="n">
        <f aca="false">SUM(E358:E362)</f>
        <v>8</v>
      </c>
      <c r="F363" s="13" t="n">
        <f aca="false">SUM(E363:E363)</f>
        <v>8</v>
      </c>
      <c r="G363" s="22" t="n">
        <f aca="false">G358</f>
        <v>8</v>
      </c>
    </row>
    <row r="364" s="20" customFormat="true" ht="12.75" hidden="false" customHeight="true" outlineLevel="0" collapsed="false">
      <c r="A364" s="15" t="s">
        <v>85</v>
      </c>
      <c r="B364" s="16" t="s">
        <v>12</v>
      </c>
      <c r="C364" s="16" t="s">
        <v>41</v>
      </c>
      <c r="D364" s="16" t="n">
        <v>8</v>
      </c>
      <c r="E364" s="17" t="n">
        <v>1</v>
      </c>
      <c r="F364" s="18" t="n">
        <f aca="false">E364</f>
        <v>1</v>
      </c>
      <c r="G364" s="19" t="n">
        <f aca="false">SUM(F364:F369)</f>
        <v>14</v>
      </c>
    </row>
    <row r="365" s="20" customFormat="true" ht="12.75" hidden="false" customHeight="true" outlineLevel="0" collapsed="false">
      <c r="A365" s="15"/>
      <c r="B365" s="16"/>
      <c r="C365" s="16" t="s">
        <v>42</v>
      </c>
      <c r="D365" s="16" t="n">
        <v>5</v>
      </c>
      <c r="E365" s="17" t="n">
        <v>8</v>
      </c>
      <c r="F365" s="18" t="n">
        <f aca="false">E365</f>
        <v>8</v>
      </c>
      <c r="G365" s="19"/>
    </row>
    <row r="366" s="20" customFormat="true" ht="12.75" hidden="false" customHeight="true" outlineLevel="0" collapsed="false">
      <c r="A366" s="15"/>
      <c r="B366" s="16"/>
      <c r="C366" s="16" t="s">
        <v>42</v>
      </c>
      <c r="D366" s="16" t="n">
        <v>6</v>
      </c>
      <c r="E366" s="17" t="n">
        <v>0</v>
      </c>
      <c r="F366" s="18" t="n">
        <f aca="false">E366</f>
        <v>0</v>
      </c>
      <c r="G366" s="19"/>
    </row>
    <row r="367" s="20" customFormat="true" ht="12.75" hidden="false" customHeight="true" outlineLevel="0" collapsed="false">
      <c r="A367" s="15"/>
      <c r="B367" s="16"/>
      <c r="C367" s="16" t="s">
        <v>42</v>
      </c>
      <c r="D367" s="16" t="n">
        <v>9</v>
      </c>
      <c r="E367" s="17" t="n">
        <v>1</v>
      </c>
      <c r="F367" s="18" t="n">
        <f aca="false">E367</f>
        <v>1</v>
      </c>
      <c r="G367" s="19"/>
    </row>
    <row r="368" s="20" customFormat="true" ht="12.75" hidden="false" customHeight="true" outlineLevel="0" collapsed="false">
      <c r="A368" s="15"/>
      <c r="B368" s="16"/>
      <c r="C368" s="16" t="s">
        <v>60</v>
      </c>
      <c r="D368" s="16" t="n">
        <v>6</v>
      </c>
      <c r="E368" s="17" t="n">
        <v>1</v>
      </c>
      <c r="F368" s="18" t="n">
        <f aca="false">E368</f>
        <v>1</v>
      </c>
      <c r="G368" s="19"/>
    </row>
    <row r="369" s="20" customFormat="true" ht="12.75" hidden="false" customHeight="true" outlineLevel="0" collapsed="false">
      <c r="A369" s="15"/>
      <c r="B369" s="16"/>
      <c r="C369" s="16" t="s">
        <v>60</v>
      </c>
      <c r="D369" s="16" t="n">
        <v>9</v>
      </c>
      <c r="E369" s="17" t="n">
        <v>3</v>
      </c>
      <c r="F369" s="18" t="n">
        <f aca="false">E369</f>
        <v>3</v>
      </c>
      <c r="G369" s="19"/>
    </row>
    <row r="370" s="20" customFormat="true" ht="12.75" hidden="false" customHeight="true" outlineLevel="0" collapsed="false">
      <c r="A370" s="15"/>
      <c r="B370" s="12" t="s">
        <v>10</v>
      </c>
      <c r="C370" s="12"/>
      <c r="D370" s="12"/>
      <c r="E370" s="13" t="n">
        <f aca="false">SUM(E364:E369)</f>
        <v>14</v>
      </c>
      <c r="F370" s="13" t="n">
        <f aca="false">SUM(E370:E370)</f>
        <v>14</v>
      </c>
      <c r="G370" s="22" t="n">
        <f aca="false">G364</f>
        <v>14</v>
      </c>
    </row>
    <row r="371" s="20" customFormat="true" ht="12.75" hidden="false" customHeight="true" outlineLevel="0" collapsed="false">
      <c r="A371" s="15" t="s">
        <v>86</v>
      </c>
      <c r="B371" s="16" t="s">
        <v>12</v>
      </c>
      <c r="C371" s="16" t="s">
        <v>41</v>
      </c>
      <c r="D371" s="16" t="n">
        <v>8</v>
      </c>
      <c r="E371" s="27" t="n">
        <v>0</v>
      </c>
      <c r="F371" s="13"/>
      <c r="G371" s="22" t="n">
        <f aca="false">SUM(F371:F372)</f>
        <v>0</v>
      </c>
    </row>
    <row r="372" s="20" customFormat="true" ht="12.75" hidden="false" customHeight="true" outlineLevel="0" collapsed="false">
      <c r="A372" s="15"/>
      <c r="B372" s="16"/>
      <c r="C372" s="16" t="s">
        <v>42</v>
      </c>
      <c r="D372" s="16" t="n">
        <v>6</v>
      </c>
      <c r="E372" s="27" t="n">
        <v>0</v>
      </c>
      <c r="F372" s="13"/>
      <c r="G372" s="22"/>
    </row>
    <row r="373" s="20" customFormat="true" ht="12.75" hidden="false" customHeight="true" outlineLevel="0" collapsed="false">
      <c r="A373" s="15"/>
      <c r="B373" s="12" t="s">
        <v>10</v>
      </c>
      <c r="C373" s="12"/>
      <c r="D373" s="12"/>
      <c r="E373" s="13" t="n">
        <f aca="false">SUM(E371:E372)</f>
        <v>0</v>
      </c>
      <c r="F373" s="13" t="n">
        <f aca="false">SUM(F371:F372)</f>
        <v>0</v>
      </c>
      <c r="G373" s="22" t="n">
        <f aca="false">F373</f>
        <v>0</v>
      </c>
    </row>
    <row r="374" s="20" customFormat="true" ht="12.75" hidden="false" customHeight="true" outlineLevel="0" collapsed="false">
      <c r="A374" s="15" t="s">
        <v>87</v>
      </c>
      <c r="B374" s="16" t="s">
        <v>12</v>
      </c>
      <c r="C374" s="16" t="s">
        <v>41</v>
      </c>
      <c r="D374" s="16" t="n">
        <v>8</v>
      </c>
      <c r="E374" s="17" t="n">
        <v>0</v>
      </c>
      <c r="F374" s="18" t="n">
        <f aca="false">E374</f>
        <v>0</v>
      </c>
      <c r="G374" s="19" t="n">
        <f aca="false">SUM(F374:F377)</f>
        <v>5</v>
      </c>
    </row>
    <row r="375" s="20" customFormat="true" ht="12.75" hidden="false" customHeight="true" outlineLevel="0" collapsed="false">
      <c r="A375" s="15"/>
      <c r="B375" s="16"/>
      <c r="C375" s="16" t="s">
        <v>42</v>
      </c>
      <c r="D375" s="16" t="n">
        <v>5</v>
      </c>
      <c r="E375" s="17" t="n">
        <v>2</v>
      </c>
      <c r="F375" s="18" t="n">
        <f aca="false">E375</f>
        <v>2</v>
      </c>
      <c r="G375" s="19"/>
    </row>
    <row r="376" s="20" customFormat="true" ht="12.75" hidden="false" customHeight="true" outlineLevel="0" collapsed="false">
      <c r="A376" s="15"/>
      <c r="B376" s="16"/>
      <c r="C376" s="16" t="s">
        <v>42</v>
      </c>
      <c r="D376" s="16" t="n">
        <v>6</v>
      </c>
      <c r="E376" s="17" t="n">
        <v>0</v>
      </c>
      <c r="F376" s="18" t="n">
        <f aca="false">E376</f>
        <v>0</v>
      </c>
      <c r="G376" s="19"/>
    </row>
    <row r="377" s="20" customFormat="true" ht="12.75" hidden="false" customHeight="true" outlineLevel="0" collapsed="false">
      <c r="A377" s="15"/>
      <c r="B377" s="16"/>
      <c r="C377" s="16" t="s">
        <v>42</v>
      </c>
      <c r="D377" s="16" t="n">
        <v>9</v>
      </c>
      <c r="E377" s="17" t="n">
        <v>3</v>
      </c>
      <c r="F377" s="18" t="n">
        <f aca="false">E377</f>
        <v>3</v>
      </c>
      <c r="G377" s="19"/>
    </row>
    <row r="378" s="20" customFormat="true" ht="12.75" hidden="false" customHeight="true" outlineLevel="0" collapsed="false">
      <c r="A378" s="15"/>
      <c r="B378" s="12" t="s">
        <v>10</v>
      </c>
      <c r="C378" s="12"/>
      <c r="D378" s="12"/>
      <c r="E378" s="13" t="n">
        <f aca="false">SUM(E374:E377)</f>
        <v>5</v>
      </c>
      <c r="F378" s="13" t="n">
        <f aca="false">SUM(E378:E378)</f>
        <v>5</v>
      </c>
      <c r="G378" s="22" t="n">
        <f aca="false">SUM(G374:G377)</f>
        <v>5</v>
      </c>
    </row>
    <row r="379" s="20" customFormat="true" ht="12.75" hidden="false" customHeight="true" outlineLevel="0" collapsed="false">
      <c r="A379" s="15" t="s">
        <v>88</v>
      </c>
      <c r="B379" s="16" t="s">
        <v>12</v>
      </c>
      <c r="C379" s="16" t="s">
        <v>68</v>
      </c>
      <c r="D379" s="16" t="n">
        <v>8</v>
      </c>
      <c r="E379" s="17" t="n">
        <v>9</v>
      </c>
      <c r="F379" s="18" t="n">
        <f aca="false">E379</f>
        <v>9</v>
      </c>
      <c r="G379" s="19" t="n">
        <f aca="false">SUM(F379:F380)</f>
        <v>41</v>
      </c>
    </row>
    <row r="380" s="20" customFormat="true" ht="12.8" hidden="false" customHeight="false" outlineLevel="0" collapsed="false">
      <c r="A380" s="15"/>
      <c r="B380" s="16"/>
      <c r="C380" s="16" t="s">
        <v>68</v>
      </c>
      <c r="D380" s="16" t="n">
        <v>10</v>
      </c>
      <c r="E380" s="17" t="n">
        <v>32</v>
      </c>
      <c r="F380" s="18" t="n">
        <f aca="false">E380</f>
        <v>32</v>
      </c>
      <c r="G380" s="19"/>
    </row>
    <row r="381" s="20" customFormat="true" ht="12.75" hidden="false" customHeight="true" outlineLevel="0" collapsed="false">
      <c r="A381" s="15"/>
      <c r="B381" s="12" t="s">
        <v>10</v>
      </c>
      <c r="C381" s="12"/>
      <c r="D381" s="12"/>
      <c r="E381" s="13" t="n">
        <f aca="false">SUM(E379:E380)</f>
        <v>41</v>
      </c>
      <c r="F381" s="13" t="n">
        <f aca="false">SUM(E381:E381)</f>
        <v>41</v>
      </c>
      <c r="G381" s="22" t="n">
        <f aca="false">SUM(G379:G380)</f>
        <v>41</v>
      </c>
    </row>
    <row r="382" s="20" customFormat="true" ht="12.75" hidden="false" customHeight="true" outlineLevel="0" collapsed="false">
      <c r="A382" s="15" t="s">
        <v>89</v>
      </c>
      <c r="B382" s="16" t="s">
        <v>38</v>
      </c>
      <c r="C382" s="16" t="s">
        <v>22</v>
      </c>
      <c r="D382" s="16" t="n">
        <v>6</v>
      </c>
      <c r="E382" s="17" t="n">
        <v>1</v>
      </c>
      <c r="F382" s="18" t="n">
        <f aca="false">E382</f>
        <v>1</v>
      </c>
      <c r="G382" s="19" t="n">
        <v>7</v>
      </c>
    </row>
    <row r="383" s="20" customFormat="true" ht="12.75" hidden="false" customHeight="true" outlineLevel="0" collapsed="false">
      <c r="A383" s="15"/>
      <c r="B383" s="16"/>
      <c r="C383" s="16" t="s">
        <v>22</v>
      </c>
      <c r="D383" s="16" t="n">
        <v>9</v>
      </c>
      <c r="E383" s="17" t="n">
        <v>3</v>
      </c>
      <c r="F383" s="18" t="n">
        <f aca="false">E383</f>
        <v>3</v>
      </c>
      <c r="G383" s="19"/>
    </row>
    <row r="384" s="20" customFormat="true" ht="12.75" hidden="false" customHeight="true" outlineLevel="0" collapsed="false">
      <c r="A384" s="15"/>
      <c r="B384" s="16"/>
      <c r="C384" s="16" t="s">
        <v>23</v>
      </c>
      <c r="D384" s="16" t="n">
        <v>6</v>
      </c>
      <c r="E384" s="17" t="n">
        <v>0</v>
      </c>
      <c r="F384" s="18" t="n">
        <f aca="false">E384</f>
        <v>0</v>
      </c>
      <c r="G384" s="19"/>
    </row>
    <row r="385" s="20" customFormat="true" ht="12.75" hidden="false" customHeight="true" outlineLevel="0" collapsed="false">
      <c r="A385" s="15"/>
      <c r="B385" s="16"/>
      <c r="C385" s="16" t="s">
        <v>23</v>
      </c>
      <c r="D385" s="16" t="n">
        <v>9</v>
      </c>
      <c r="E385" s="17" t="n">
        <v>2</v>
      </c>
      <c r="F385" s="18" t="n">
        <f aca="false">E385</f>
        <v>2</v>
      </c>
      <c r="G385" s="19"/>
    </row>
    <row r="386" s="20" customFormat="true" ht="12.75" hidden="false" customHeight="true" outlineLevel="0" collapsed="false">
      <c r="A386" s="15"/>
      <c r="B386" s="16" t="s">
        <v>27</v>
      </c>
      <c r="C386" s="16" t="s">
        <v>41</v>
      </c>
      <c r="D386" s="16" t="n">
        <v>6</v>
      </c>
      <c r="E386" s="17" t="n">
        <v>0</v>
      </c>
      <c r="F386" s="18" t="n">
        <f aca="false">E386</f>
        <v>0</v>
      </c>
      <c r="G386" s="19" t="n">
        <f aca="false">SUM(F386:F387)</f>
        <v>3</v>
      </c>
    </row>
    <row r="387" s="20" customFormat="true" ht="12.75" hidden="false" customHeight="true" outlineLevel="0" collapsed="false">
      <c r="A387" s="15"/>
      <c r="B387" s="16"/>
      <c r="C387" s="16" t="s">
        <v>41</v>
      </c>
      <c r="D387" s="16" t="n">
        <v>9</v>
      </c>
      <c r="E387" s="17" t="n">
        <v>3</v>
      </c>
      <c r="F387" s="18" t="n">
        <f aca="false">E387</f>
        <v>3</v>
      </c>
      <c r="G387" s="19"/>
    </row>
    <row r="388" s="20" customFormat="true" ht="12.75" hidden="false" customHeight="true" outlineLevel="0" collapsed="false">
      <c r="A388" s="15"/>
      <c r="B388" s="12" t="s">
        <v>10</v>
      </c>
      <c r="C388" s="12"/>
      <c r="D388" s="12"/>
      <c r="E388" s="13" t="n">
        <f aca="false">SUM(E382:E387)</f>
        <v>9</v>
      </c>
      <c r="F388" s="13" t="n">
        <f aca="false">SUM(E388:E388)</f>
        <v>9</v>
      </c>
      <c r="G388" s="22" t="n">
        <f aca="false">G382+G386</f>
        <v>10</v>
      </c>
    </row>
    <row r="389" s="20" customFormat="true" ht="12.75" hidden="false" customHeight="true" outlineLevel="0" collapsed="false">
      <c r="A389" s="15" t="s">
        <v>90</v>
      </c>
      <c r="B389" s="16" t="s">
        <v>38</v>
      </c>
      <c r="C389" s="16" t="s">
        <v>21</v>
      </c>
      <c r="D389" s="16" t="n">
        <v>6</v>
      </c>
      <c r="E389" s="17" t="n">
        <v>2</v>
      </c>
      <c r="F389" s="18" t="n">
        <f aca="false">E389</f>
        <v>2</v>
      </c>
      <c r="G389" s="19" t="n">
        <f aca="false">SUM(F389:F392)</f>
        <v>3</v>
      </c>
    </row>
    <row r="390" s="20" customFormat="true" ht="12.75" hidden="false" customHeight="true" outlineLevel="0" collapsed="false">
      <c r="A390" s="15"/>
      <c r="B390" s="16"/>
      <c r="C390" s="16" t="s">
        <v>22</v>
      </c>
      <c r="D390" s="16" t="n">
        <v>6</v>
      </c>
      <c r="E390" s="17" t="n">
        <v>0</v>
      </c>
      <c r="F390" s="18" t="n">
        <f aca="false">E390</f>
        <v>0</v>
      </c>
      <c r="G390" s="19"/>
    </row>
    <row r="391" s="20" customFormat="true" ht="12.75" hidden="false" customHeight="true" outlineLevel="0" collapsed="false">
      <c r="A391" s="15"/>
      <c r="B391" s="16"/>
      <c r="C391" s="16" t="s">
        <v>23</v>
      </c>
      <c r="D391" s="16" t="n">
        <v>6</v>
      </c>
      <c r="E391" s="17" t="n">
        <v>0</v>
      </c>
      <c r="F391" s="18" t="n">
        <f aca="false">E391</f>
        <v>0</v>
      </c>
      <c r="G391" s="19"/>
    </row>
    <row r="392" s="20" customFormat="true" ht="13.5" hidden="false" customHeight="true" outlineLevel="0" collapsed="false">
      <c r="A392" s="15"/>
      <c r="B392" s="16"/>
      <c r="C392" s="16" t="s">
        <v>23</v>
      </c>
      <c r="D392" s="16" t="n">
        <v>9</v>
      </c>
      <c r="E392" s="17" t="n">
        <v>1</v>
      </c>
      <c r="F392" s="18" t="n">
        <f aca="false">E392</f>
        <v>1</v>
      </c>
      <c r="G392" s="19"/>
    </row>
    <row r="393" s="20" customFormat="true" ht="12.75" hidden="false" customHeight="true" outlineLevel="0" collapsed="false">
      <c r="A393" s="15"/>
      <c r="B393" s="12" t="s">
        <v>10</v>
      </c>
      <c r="C393" s="12"/>
      <c r="D393" s="12"/>
      <c r="E393" s="13" t="n">
        <f aca="false">SUM(E389:E392)</f>
        <v>3</v>
      </c>
      <c r="F393" s="13" t="n">
        <f aca="false">SUM(E393:E393)</f>
        <v>3</v>
      </c>
      <c r="G393" s="22" t="n">
        <f aca="false">G389</f>
        <v>3</v>
      </c>
    </row>
    <row r="394" s="20" customFormat="true" ht="12.75" hidden="false" customHeight="true" outlineLevel="0" collapsed="false">
      <c r="A394" s="15" t="s">
        <v>91</v>
      </c>
      <c r="B394" s="16" t="s">
        <v>27</v>
      </c>
      <c r="C394" s="16" t="s">
        <v>41</v>
      </c>
      <c r="D394" s="16" t="n">
        <v>9</v>
      </c>
      <c r="E394" s="17" t="n">
        <v>0</v>
      </c>
      <c r="F394" s="18" t="n">
        <f aca="false">E394</f>
        <v>0</v>
      </c>
      <c r="G394" s="19" t="n">
        <f aca="false">SUM(F394:F395)</f>
        <v>1</v>
      </c>
    </row>
    <row r="395" s="20" customFormat="true" ht="12.75" hidden="false" customHeight="true" outlineLevel="0" collapsed="false">
      <c r="A395" s="15"/>
      <c r="B395" s="16"/>
      <c r="C395" s="16" t="s">
        <v>42</v>
      </c>
      <c r="D395" s="16" t="n">
        <v>5</v>
      </c>
      <c r="E395" s="17" t="n">
        <v>1</v>
      </c>
      <c r="F395" s="18" t="n">
        <f aca="false">E395</f>
        <v>1</v>
      </c>
      <c r="G395" s="19"/>
    </row>
    <row r="396" s="20" customFormat="true" ht="12.75" hidden="false" customHeight="true" outlineLevel="0" collapsed="false">
      <c r="A396" s="15"/>
      <c r="B396" s="12" t="s">
        <v>10</v>
      </c>
      <c r="C396" s="12"/>
      <c r="D396" s="12"/>
      <c r="E396" s="13" t="n">
        <f aca="false">SUM(E394:E395)</f>
        <v>1</v>
      </c>
      <c r="F396" s="13" t="n">
        <f aca="false">SUM(E396:E396)</f>
        <v>1</v>
      </c>
      <c r="G396" s="22" t="n">
        <f aca="false">G394</f>
        <v>1</v>
      </c>
    </row>
    <row r="397" s="20" customFormat="true" ht="12.75" hidden="false" customHeight="true" outlineLevel="0" collapsed="false">
      <c r="A397" s="15" t="s">
        <v>92</v>
      </c>
      <c r="B397" s="16" t="s">
        <v>27</v>
      </c>
      <c r="C397" s="16" t="s">
        <v>22</v>
      </c>
      <c r="D397" s="16" t="n">
        <v>1</v>
      </c>
      <c r="E397" s="17" t="n">
        <v>2</v>
      </c>
      <c r="F397" s="18" t="n">
        <f aca="false">E397</f>
        <v>2</v>
      </c>
      <c r="G397" s="19" t="n">
        <f aca="false">SUM(F397:F402)</f>
        <v>30</v>
      </c>
    </row>
    <row r="398" s="20" customFormat="true" ht="12.75" hidden="false" customHeight="true" outlineLevel="0" collapsed="false">
      <c r="A398" s="15"/>
      <c r="B398" s="16"/>
      <c r="C398" s="16" t="s">
        <v>22</v>
      </c>
      <c r="D398" s="16" t="n">
        <v>4</v>
      </c>
      <c r="E398" s="17" t="n">
        <v>21</v>
      </c>
      <c r="F398" s="18" t="n">
        <f aca="false">E398</f>
        <v>21</v>
      </c>
      <c r="G398" s="19"/>
    </row>
    <row r="399" s="20" customFormat="true" ht="12.75" hidden="false" customHeight="true" outlineLevel="0" collapsed="false">
      <c r="A399" s="15"/>
      <c r="B399" s="16"/>
      <c r="C399" s="16" t="s">
        <v>23</v>
      </c>
      <c r="D399" s="16" t="n">
        <v>1</v>
      </c>
      <c r="E399" s="17" t="n">
        <v>1</v>
      </c>
      <c r="F399" s="18" t="n">
        <f aca="false">E399</f>
        <v>1</v>
      </c>
      <c r="G399" s="19"/>
    </row>
    <row r="400" s="20" customFormat="true" ht="12.75" hidden="false" customHeight="true" outlineLevel="0" collapsed="false">
      <c r="A400" s="15"/>
      <c r="B400" s="16"/>
      <c r="C400" s="16" t="s">
        <v>23</v>
      </c>
      <c r="D400" s="16" t="n">
        <v>4</v>
      </c>
      <c r="E400" s="17" t="n">
        <v>3</v>
      </c>
      <c r="F400" s="18" t="n">
        <f aca="false">E400</f>
        <v>3</v>
      </c>
      <c r="G400" s="19"/>
    </row>
    <row r="401" s="20" customFormat="true" ht="12.75" hidden="false" customHeight="true" outlineLevel="0" collapsed="false">
      <c r="A401" s="15"/>
      <c r="B401" s="16"/>
      <c r="C401" s="16" t="s">
        <v>41</v>
      </c>
      <c r="D401" s="16" t="n">
        <v>8</v>
      </c>
      <c r="E401" s="17" t="n">
        <v>1</v>
      </c>
      <c r="F401" s="18" t="n">
        <f aca="false">E401</f>
        <v>1</v>
      </c>
      <c r="G401" s="19"/>
    </row>
    <row r="402" s="20" customFormat="true" ht="12.75" hidden="false" customHeight="true" outlineLevel="0" collapsed="false">
      <c r="A402" s="15"/>
      <c r="B402" s="16"/>
      <c r="C402" s="16" t="s">
        <v>41</v>
      </c>
      <c r="D402" s="16" t="n">
        <v>10</v>
      </c>
      <c r="E402" s="17" t="n">
        <v>2</v>
      </c>
      <c r="F402" s="18" t="n">
        <f aca="false">E402</f>
        <v>2</v>
      </c>
      <c r="G402" s="19"/>
    </row>
    <row r="403" s="20" customFormat="true" ht="12.75" hidden="false" customHeight="true" outlineLevel="0" collapsed="false">
      <c r="A403" s="15"/>
      <c r="B403" s="12" t="s">
        <v>10</v>
      </c>
      <c r="C403" s="12"/>
      <c r="D403" s="12"/>
      <c r="E403" s="13" t="n">
        <f aca="false">SUM(E397:E402)</f>
        <v>30</v>
      </c>
      <c r="F403" s="13" t="n">
        <f aca="false">SUM(E403:E403)</f>
        <v>30</v>
      </c>
      <c r="G403" s="22" t="n">
        <f aca="false">G397</f>
        <v>30</v>
      </c>
    </row>
    <row r="404" s="20" customFormat="true" ht="12.75" hidden="false" customHeight="true" outlineLevel="0" collapsed="false">
      <c r="A404" s="15" t="s">
        <v>93</v>
      </c>
      <c r="B404" s="16" t="s">
        <v>27</v>
      </c>
      <c r="C404" s="16" t="s">
        <v>19</v>
      </c>
      <c r="D404" s="16" t="n">
        <v>1</v>
      </c>
      <c r="E404" s="17" t="n">
        <v>0</v>
      </c>
      <c r="F404" s="18" t="n">
        <f aca="false">E404</f>
        <v>0</v>
      </c>
      <c r="G404" s="19" t="n">
        <f aca="false">SUM(F404:F409)</f>
        <v>3</v>
      </c>
    </row>
    <row r="405" s="20" customFormat="true" ht="12.75" hidden="false" customHeight="true" outlineLevel="0" collapsed="false">
      <c r="A405" s="15"/>
      <c r="B405" s="16"/>
      <c r="C405" s="16" t="s">
        <v>20</v>
      </c>
      <c r="D405" s="16" t="n">
        <v>1</v>
      </c>
      <c r="E405" s="17" t="n">
        <v>0</v>
      </c>
      <c r="F405" s="18" t="n">
        <f aca="false">E405</f>
        <v>0</v>
      </c>
      <c r="G405" s="19"/>
    </row>
    <row r="406" s="20" customFormat="true" ht="12.75" hidden="false" customHeight="true" outlineLevel="0" collapsed="false">
      <c r="A406" s="15"/>
      <c r="B406" s="16"/>
      <c r="C406" s="16" t="s">
        <v>20</v>
      </c>
      <c r="D406" s="16" t="n">
        <v>4</v>
      </c>
      <c r="E406" s="17" t="n">
        <v>1</v>
      </c>
      <c r="F406" s="18" t="n">
        <f aca="false">E406</f>
        <v>1</v>
      </c>
      <c r="G406" s="19"/>
    </row>
    <row r="407" s="20" customFormat="true" ht="12.75" hidden="false" customHeight="true" outlineLevel="0" collapsed="false">
      <c r="A407" s="15"/>
      <c r="B407" s="16"/>
      <c r="C407" s="16" t="s">
        <v>21</v>
      </c>
      <c r="D407" s="16" t="n">
        <v>1</v>
      </c>
      <c r="E407" s="17" t="n">
        <v>1</v>
      </c>
      <c r="F407" s="18" t="n">
        <f aca="false">E407</f>
        <v>1</v>
      </c>
      <c r="G407" s="19"/>
    </row>
    <row r="408" s="20" customFormat="true" ht="12.75" hidden="false" customHeight="true" outlineLevel="0" collapsed="false">
      <c r="A408" s="15"/>
      <c r="B408" s="16"/>
      <c r="C408" s="16" t="s">
        <v>21</v>
      </c>
      <c r="D408" s="16" t="n">
        <v>4</v>
      </c>
      <c r="E408" s="17" t="n">
        <v>1</v>
      </c>
      <c r="F408" s="18" t="n">
        <f aca="false">E408</f>
        <v>1</v>
      </c>
      <c r="G408" s="19"/>
    </row>
    <row r="409" s="20" customFormat="true" ht="12.75" hidden="false" customHeight="true" outlineLevel="0" collapsed="false">
      <c r="A409" s="15"/>
      <c r="B409" s="16"/>
      <c r="C409" s="16" t="s">
        <v>21</v>
      </c>
      <c r="D409" s="16" t="n">
        <v>10</v>
      </c>
      <c r="E409" s="17" t="n">
        <v>0</v>
      </c>
      <c r="F409" s="18" t="n">
        <f aca="false">E409</f>
        <v>0</v>
      </c>
      <c r="G409" s="19"/>
    </row>
    <row r="410" s="20" customFormat="true" ht="12.75" hidden="false" customHeight="true" outlineLevel="0" collapsed="false">
      <c r="A410" s="15"/>
      <c r="B410" s="12" t="s">
        <v>10</v>
      </c>
      <c r="C410" s="12"/>
      <c r="D410" s="12"/>
      <c r="E410" s="13" t="n">
        <f aca="false">SUM(E404:E409)</f>
        <v>3</v>
      </c>
      <c r="F410" s="13" t="n">
        <f aca="false">SUM(E410:E410)</f>
        <v>3</v>
      </c>
      <c r="G410" s="22" t="n">
        <f aca="false">G404</f>
        <v>3</v>
      </c>
    </row>
    <row r="411" s="20" customFormat="true" ht="12.75" hidden="false" customHeight="true" outlineLevel="0" collapsed="false">
      <c r="A411" s="15" t="s">
        <v>94</v>
      </c>
      <c r="B411" s="16" t="s">
        <v>27</v>
      </c>
      <c r="C411" s="16" t="s">
        <v>19</v>
      </c>
      <c r="D411" s="16" t="n">
        <v>1</v>
      </c>
      <c r="E411" s="17" t="n">
        <v>2</v>
      </c>
      <c r="F411" s="18" t="n">
        <f aca="false">E411</f>
        <v>2</v>
      </c>
      <c r="G411" s="19" t="n">
        <f aca="false">SUM(F411:F423)</f>
        <v>34</v>
      </c>
    </row>
    <row r="412" s="20" customFormat="true" ht="12.75" hidden="false" customHeight="true" outlineLevel="0" collapsed="false">
      <c r="A412" s="15"/>
      <c r="B412" s="16"/>
      <c r="C412" s="16" t="s">
        <v>19</v>
      </c>
      <c r="D412" s="16" t="n">
        <v>4</v>
      </c>
      <c r="E412" s="17" t="n">
        <v>14</v>
      </c>
      <c r="F412" s="18" t="n">
        <f aca="false">E412</f>
        <v>14</v>
      </c>
      <c r="G412" s="19"/>
    </row>
    <row r="413" s="20" customFormat="true" ht="12.75" hidden="false" customHeight="true" outlineLevel="0" collapsed="false">
      <c r="A413" s="15"/>
      <c r="B413" s="16"/>
      <c r="C413" s="16" t="s">
        <v>20</v>
      </c>
      <c r="D413" s="16" t="n">
        <v>1</v>
      </c>
      <c r="E413" s="17" t="n">
        <v>0</v>
      </c>
      <c r="F413" s="18" t="n">
        <f aca="false">E413</f>
        <v>0</v>
      </c>
      <c r="G413" s="19"/>
    </row>
    <row r="414" s="20" customFormat="true" ht="12.75" hidden="false" customHeight="true" outlineLevel="0" collapsed="false">
      <c r="A414" s="15"/>
      <c r="B414" s="16"/>
      <c r="C414" s="16" t="s">
        <v>20</v>
      </c>
      <c r="D414" s="16" t="n">
        <v>4</v>
      </c>
      <c r="E414" s="17" t="n">
        <v>2</v>
      </c>
      <c r="F414" s="18" t="n">
        <f aca="false">E414</f>
        <v>2</v>
      </c>
      <c r="G414" s="19"/>
    </row>
    <row r="415" s="20" customFormat="true" ht="12.75" hidden="false" customHeight="true" outlineLevel="0" collapsed="false">
      <c r="A415" s="15"/>
      <c r="B415" s="16"/>
      <c r="C415" s="16" t="s">
        <v>21</v>
      </c>
      <c r="D415" s="16" t="n">
        <v>1</v>
      </c>
      <c r="E415" s="17" t="n">
        <v>1</v>
      </c>
      <c r="F415" s="18" t="n">
        <f aca="false">E415</f>
        <v>1</v>
      </c>
      <c r="G415" s="19"/>
    </row>
    <row r="416" s="20" customFormat="true" ht="12.75" hidden="false" customHeight="true" outlineLevel="0" collapsed="false">
      <c r="A416" s="15"/>
      <c r="B416" s="16"/>
      <c r="C416" s="16" t="s">
        <v>21</v>
      </c>
      <c r="D416" s="16" t="n">
        <v>4</v>
      </c>
      <c r="E416" s="17" t="n">
        <v>11</v>
      </c>
      <c r="F416" s="18" t="n">
        <f aca="false">E416</f>
        <v>11</v>
      </c>
      <c r="G416" s="19"/>
    </row>
    <row r="417" s="20" customFormat="true" ht="12.75" hidden="false" customHeight="true" outlineLevel="0" collapsed="false">
      <c r="A417" s="15"/>
      <c r="B417" s="16"/>
      <c r="C417" s="16" t="s">
        <v>21</v>
      </c>
      <c r="D417" s="16" t="n">
        <v>6</v>
      </c>
      <c r="E417" s="17" t="n">
        <v>0</v>
      </c>
      <c r="F417" s="18" t="n">
        <f aca="false">E417</f>
        <v>0</v>
      </c>
      <c r="G417" s="19"/>
    </row>
    <row r="418" s="20" customFormat="true" ht="12.75" hidden="false" customHeight="true" outlineLevel="0" collapsed="false">
      <c r="A418" s="15"/>
      <c r="B418" s="16"/>
      <c r="C418" s="16" t="s">
        <v>21</v>
      </c>
      <c r="D418" s="16" t="n">
        <v>7</v>
      </c>
      <c r="E418" s="17" t="n">
        <v>0</v>
      </c>
      <c r="F418" s="18" t="n">
        <f aca="false">E418</f>
        <v>0</v>
      </c>
      <c r="G418" s="19"/>
    </row>
    <row r="419" s="20" customFormat="true" ht="12.75" hidden="false" customHeight="true" outlineLevel="0" collapsed="false">
      <c r="A419" s="15"/>
      <c r="B419" s="16"/>
      <c r="C419" s="16" t="s">
        <v>21</v>
      </c>
      <c r="D419" s="16" t="n">
        <v>9</v>
      </c>
      <c r="E419" s="17" t="n">
        <v>1</v>
      </c>
      <c r="F419" s="18" t="n">
        <f aca="false">E419</f>
        <v>1</v>
      </c>
      <c r="G419" s="19"/>
    </row>
    <row r="420" s="20" customFormat="true" ht="12.75" hidden="false" customHeight="true" outlineLevel="0" collapsed="false">
      <c r="A420" s="15"/>
      <c r="B420" s="16"/>
      <c r="C420" s="16" t="s">
        <v>22</v>
      </c>
      <c r="D420" s="16" t="n">
        <v>1</v>
      </c>
      <c r="E420" s="17" t="n">
        <v>0</v>
      </c>
      <c r="F420" s="18" t="n">
        <f aca="false">E420</f>
        <v>0</v>
      </c>
      <c r="G420" s="19"/>
    </row>
    <row r="421" s="20" customFormat="true" ht="12.75" hidden="false" customHeight="true" outlineLevel="0" collapsed="false">
      <c r="A421" s="15"/>
      <c r="B421" s="16"/>
      <c r="C421" s="16" t="s">
        <v>23</v>
      </c>
      <c r="D421" s="16" t="n">
        <v>1</v>
      </c>
      <c r="E421" s="17" t="n">
        <v>0</v>
      </c>
      <c r="F421" s="18" t="n">
        <f aca="false">E421</f>
        <v>0</v>
      </c>
      <c r="G421" s="19"/>
    </row>
    <row r="422" s="20" customFormat="true" ht="12.75" hidden="false" customHeight="true" outlineLevel="0" collapsed="false">
      <c r="A422" s="15"/>
      <c r="B422" s="16"/>
      <c r="C422" s="16" t="s">
        <v>41</v>
      </c>
      <c r="D422" s="16" t="n">
        <v>8</v>
      </c>
      <c r="E422" s="17" t="n">
        <v>0</v>
      </c>
      <c r="F422" s="18" t="n">
        <f aca="false">E422</f>
        <v>0</v>
      </c>
      <c r="G422" s="19"/>
    </row>
    <row r="423" s="20" customFormat="true" ht="12.75" hidden="false" customHeight="true" outlineLevel="0" collapsed="false">
      <c r="A423" s="15"/>
      <c r="B423" s="16"/>
      <c r="C423" s="16" t="s">
        <v>41</v>
      </c>
      <c r="D423" s="16" t="n">
        <v>10</v>
      </c>
      <c r="E423" s="17" t="n">
        <v>3</v>
      </c>
      <c r="F423" s="18" t="n">
        <f aca="false">E423</f>
        <v>3</v>
      </c>
      <c r="G423" s="19"/>
    </row>
    <row r="424" s="20" customFormat="true" ht="12.75" hidden="false" customHeight="true" outlineLevel="0" collapsed="false">
      <c r="A424" s="15"/>
      <c r="B424" s="12" t="s">
        <v>10</v>
      </c>
      <c r="C424" s="12"/>
      <c r="D424" s="12"/>
      <c r="E424" s="13" t="n">
        <f aca="false">SUM(E411:E423)</f>
        <v>34</v>
      </c>
      <c r="F424" s="13" t="n">
        <f aca="false">SUM(E424:E424)</f>
        <v>34</v>
      </c>
      <c r="G424" s="22" t="n">
        <f aca="false">G411</f>
        <v>34</v>
      </c>
    </row>
    <row r="425" s="20" customFormat="true" ht="12.75" hidden="false" customHeight="true" outlineLevel="0" collapsed="false">
      <c r="A425" s="15" t="s">
        <v>95</v>
      </c>
      <c r="B425" s="16" t="s">
        <v>27</v>
      </c>
      <c r="C425" s="16" t="s">
        <v>22</v>
      </c>
      <c r="D425" s="16" t="n">
        <v>1</v>
      </c>
      <c r="E425" s="17" t="n">
        <v>0</v>
      </c>
      <c r="F425" s="13"/>
      <c r="G425" s="19" t="n">
        <f aca="false">SUM(F425:F427)</f>
        <v>0</v>
      </c>
    </row>
    <row r="426" s="20" customFormat="true" ht="12.75" hidden="false" customHeight="true" outlineLevel="0" collapsed="false">
      <c r="A426" s="15"/>
      <c r="B426" s="16"/>
      <c r="C426" s="16" t="s">
        <v>23</v>
      </c>
      <c r="D426" s="16" t="n">
        <v>1</v>
      </c>
      <c r="E426" s="17" t="n">
        <v>0</v>
      </c>
      <c r="F426" s="13"/>
      <c r="G426" s="19"/>
    </row>
    <row r="427" s="20" customFormat="true" ht="12.75" hidden="false" customHeight="true" outlineLevel="0" collapsed="false">
      <c r="A427" s="15"/>
      <c r="B427" s="16"/>
      <c r="C427" s="16" t="s">
        <v>41</v>
      </c>
      <c r="D427" s="16" t="n">
        <v>8</v>
      </c>
      <c r="E427" s="17" t="n">
        <v>0</v>
      </c>
      <c r="F427" s="13"/>
      <c r="G427" s="19"/>
    </row>
    <row r="428" s="20" customFormat="true" ht="12.75" hidden="false" customHeight="true" outlineLevel="0" collapsed="false">
      <c r="A428" s="15"/>
      <c r="B428" s="12" t="s">
        <v>10</v>
      </c>
      <c r="C428" s="12"/>
      <c r="D428" s="12"/>
      <c r="E428" s="13" t="n">
        <f aca="false">SUM(E425:E427)</f>
        <v>0</v>
      </c>
      <c r="F428" s="13" t="n">
        <f aca="false">SUM(E428:E428)</f>
        <v>0</v>
      </c>
      <c r="G428" s="22" t="n">
        <f aca="false">F428</f>
        <v>0</v>
      </c>
    </row>
    <row r="429" s="20" customFormat="true" ht="12.75" hidden="false" customHeight="true" outlineLevel="0" collapsed="false">
      <c r="A429" s="15" t="s">
        <v>96</v>
      </c>
      <c r="B429" s="16" t="s">
        <v>27</v>
      </c>
      <c r="C429" s="16" t="s">
        <v>22</v>
      </c>
      <c r="D429" s="16" t="n">
        <v>1</v>
      </c>
      <c r="E429" s="17" t="n">
        <v>1</v>
      </c>
      <c r="F429" s="18" t="n">
        <f aca="false">E429</f>
        <v>1</v>
      </c>
      <c r="G429" s="19" t="n">
        <f aca="false">SUM(F429:F435)</f>
        <v>25</v>
      </c>
    </row>
    <row r="430" s="20" customFormat="true" ht="12.75" hidden="false" customHeight="true" outlineLevel="0" collapsed="false">
      <c r="A430" s="15"/>
      <c r="B430" s="16"/>
      <c r="C430" s="16" t="s">
        <v>22</v>
      </c>
      <c r="D430" s="16" t="n">
        <v>4</v>
      </c>
      <c r="E430" s="17" t="n">
        <v>8</v>
      </c>
      <c r="F430" s="18" t="n">
        <f aca="false">E430</f>
        <v>8</v>
      </c>
      <c r="G430" s="19"/>
    </row>
    <row r="431" s="20" customFormat="true" ht="12.75" hidden="false" customHeight="true" outlineLevel="0" collapsed="false">
      <c r="A431" s="15"/>
      <c r="B431" s="16"/>
      <c r="C431" s="16" t="s">
        <v>22</v>
      </c>
      <c r="D431" s="16" t="n">
        <v>6</v>
      </c>
      <c r="E431" s="17" t="n">
        <v>0</v>
      </c>
      <c r="F431" s="18" t="n">
        <f aca="false">E431</f>
        <v>0</v>
      </c>
      <c r="G431" s="19"/>
    </row>
    <row r="432" s="20" customFormat="true" ht="12.75" hidden="false" customHeight="true" outlineLevel="0" collapsed="false">
      <c r="A432" s="15"/>
      <c r="B432" s="16"/>
      <c r="C432" s="16" t="s">
        <v>23</v>
      </c>
      <c r="D432" s="16" t="n">
        <v>1</v>
      </c>
      <c r="E432" s="17" t="n">
        <v>0</v>
      </c>
      <c r="F432" s="18" t="n">
        <f aca="false">E432</f>
        <v>0</v>
      </c>
      <c r="G432" s="19"/>
    </row>
    <row r="433" s="20" customFormat="true" ht="12.75" hidden="false" customHeight="true" outlineLevel="0" collapsed="false">
      <c r="A433" s="15"/>
      <c r="B433" s="16"/>
      <c r="C433" s="16" t="s">
        <v>23</v>
      </c>
      <c r="D433" s="16" t="n">
        <v>4</v>
      </c>
      <c r="E433" s="17" t="n">
        <v>4</v>
      </c>
      <c r="F433" s="18" t="n">
        <f aca="false">E433</f>
        <v>4</v>
      </c>
      <c r="G433" s="19"/>
    </row>
    <row r="434" s="20" customFormat="true" ht="12.75" hidden="false" customHeight="true" outlineLevel="0" collapsed="false">
      <c r="A434" s="15"/>
      <c r="B434" s="16"/>
      <c r="C434" s="16" t="s">
        <v>41</v>
      </c>
      <c r="D434" s="16" t="n">
        <v>8</v>
      </c>
      <c r="E434" s="17" t="n">
        <v>1</v>
      </c>
      <c r="F434" s="18" t="n">
        <f aca="false">E434</f>
        <v>1</v>
      </c>
      <c r="G434" s="19"/>
    </row>
    <row r="435" s="20" customFormat="true" ht="12.75" hidden="false" customHeight="true" outlineLevel="0" collapsed="false">
      <c r="A435" s="15"/>
      <c r="B435" s="16"/>
      <c r="C435" s="16" t="s">
        <v>41</v>
      </c>
      <c r="D435" s="16" t="n">
        <v>10</v>
      </c>
      <c r="E435" s="17" t="n">
        <v>11</v>
      </c>
      <c r="F435" s="18" t="n">
        <f aca="false">E435</f>
        <v>11</v>
      </c>
      <c r="G435" s="19"/>
    </row>
    <row r="436" s="20" customFormat="true" ht="12.75" hidden="false" customHeight="true" outlineLevel="0" collapsed="false">
      <c r="A436" s="15"/>
      <c r="B436" s="12" t="s">
        <v>10</v>
      </c>
      <c r="C436" s="12"/>
      <c r="D436" s="12"/>
      <c r="E436" s="13" t="n">
        <f aca="false">SUM(E429:E435)</f>
        <v>25</v>
      </c>
      <c r="F436" s="13" t="n">
        <f aca="false">SUM(E436:E436)</f>
        <v>25</v>
      </c>
      <c r="G436" s="22" t="n">
        <f aca="false">G429</f>
        <v>25</v>
      </c>
    </row>
    <row r="437" s="20" customFormat="true" ht="12.75" hidden="false" customHeight="true" outlineLevel="0" collapsed="false">
      <c r="A437" s="15" t="s">
        <v>97</v>
      </c>
      <c r="B437" s="16" t="s">
        <v>27</v>
      </c>
      <c r="C437" s="16" t="s">
        <v>23</v>
      </c>
      <c r="D437" s="16" t="n">
        <v>1</v>
      </c>
      <c r="E437" s="17" t="n">
        <v>0</v>
      </c>
      <c r="F437" s="18" t="n">
        <f aca="false">E437</f>
        <v>0</v>
      </c>
      <c r="G437" s="19" t="n">
        <f aca="false">SUM(F437:F440)</f>
        <v>5</v>
      </c>
    </row>
    <row r="438" s="20" customFormat="true" ht="12.75" hidden="false" customHeight="true" outlineLevel="0" collapsed="false">
      <c r="A438" s="15"/>
      <c r="B438" s="16"/>
      <c r="C438" s="16" t="s">
        <v>23</v>
      </c>
      <c r="D438" s="16" t="n">
        <v>4</v>
      </c>
      <c r="E438" s="17" t="n">
        <v>3</v>
      </c>
      <c r="F438" s="18" t="n">
        <f aca="false">E438</f>
        <v>3</v>
      </c>
      <c r="G438" s="19"/>
    </row>
    <row r="439" s="20" customFormat="true" ht="12.75" hidden="false" customHeight="true" outlineLevel="0" collapsed="false">
      <c r="A439" s="15"/>
      <c r="B439" s="16"/>
      <c r="C439" s="16" t="s">
        <v>41</v>
      </c>
      <c r="D439" s="16" t="n">
        <v>8</v>
      </c>
      <c r="E439" s="17" t="n">
        <v>0</v>
      </c>
      <c r="F439" s="18" t="n">
        <f aca="false">E439</f>
        <v>0</v>
      </c>
      <c r="G439" s="19"/>
    </row>
    <row r="440" s="20" customFormat="true" ht="12.75" hidden="false" customHeight="true" outlineLevel="0" collapsed="false">
      <c r="A440" s="15"/>
      <c r="B440" s="16"/>
      <c r="C440" s="16" t="s">
        <v>41</v>
      </c>
      <c r="D440" s="16" t="n">
        <v>10</v>
      </c>
      <c r="E440" s="17" t="n">
        <v>2</v>
      </c>
      <c r="F440" s="18" t="n">
        <f aca="false">E440</f>
        <v>2</v>
      </c>
      <c r="G440" s="19"/>
    </row>
    <row r="441" s="20" customFormat="true" ht="12.75" hidden="false" customHeight="true" outlineLevel="0" collapsed="false">
      <c r="A441" s="15"/>
      <c r="B441" s="12" t="s">
        <v>10</v>
      </c>
      <c r="C441" s="12"/>
      <c r="D441" s="12"/>
      <c r="E441" s="13" t="n">
        <f aca="false">SUM(E437:E440)</f>
        <v>5</v>
      </c>
      <c r="F441" s="13" t="n">
        <f aca="false">SUM(E441:E441)</f>
        <v>5</v>
      </c>
      <c r="G441" s="22" t="n">
        <f aca="false">G437</f>
        <v>5</v>
      </c>
    </row>
    <row r="442" s="20" customFormat="true" ht="12.75" hidden="false" customHeight="true" outlineLevel="0" collapsed="false">
      <c r="A442" s="15" t="s">
        <v>98</v>
      </c>
      <c r="B442" s="16" t="s">
        <v>27</v>
      </c>
      <c r="C442" s="16" t="s">
        <v>20</v>
      </c>
      <c r="D442" s="16" t="n">
        <v>1</v>
      </c>
      <c r="E442" s="17" t="n">
        <v>0</v>
      </c>
      <c r="F442" s="18" t="n">
        <f aca="false">E442</f>
        <v>0</v>
      </c>
      <c r="G442" s="19" t="n">
        <f aca="false">SUM(F442:F445)</f>
        <v>10</v>
      </c>
    </row>
    <row r="443" s="20" customFormat="true" ht="12.75" hidden="false" customHeight="true" outlineLevel="0" collapsed="false">
      <c r="A443" s="15"/>
      <c r="B443" s="16"/>
      <c r="C443" s="16" t="s">
        <v>21</v>
      </c>
      <c r="D443" s="16" t="n">
        <v>7</v>
      </c>
      <c r="E443" s="17" t="n">
        <v>0</v>
      </c>
      <c r="F443" s="18" t="n">
        <f aca="false">E443</f>
        <v>0</v>
      </c>
      <c r="G443" s="19"/>
    </row>
    <row r="444" s="20" customFormat="true" ht="12.75" hidden="false" customHeight="true" outlineLevel="0" collapsed="false">
      <c r="A444" s="15"/>
      <c r="B444" s="16"/>
      <c r="C444" s="16" t="s">
        <v>21</v>
      </c>
      <c r="D444" s="16" t="n">
        <v>9</v>
      </c>
      <c r="E444" s="17" t="n">
        <v>0</v>
      </c>
      <c r="F444" s="18" t="n">
        <f aca="false">E444</f>
        <v>0</v>
      </c>
      <c r="G444" s="19"/>
    </row>
    <row r="445" s="20" customFormat="true" ht="12.75" hidden="false" customHeight="true" outlineLevel="0" collapsed="false">
      <c r="A445" s="15"/>
      <c r="B445" s="16"/>
      <c r="C445" s="16" t="s">
        <v>21</v>
      </c>
      <c r="D445" s="16" t="n">
        <v>10</v>
      </c>
      <c r="E445" s="17" t="n">
        <v>10</v>
      </c>
      <c r="F445" s="18" t="n">
        <f aca="false">E445</f>
        <v>10</v>
      </c>
      <c r="G445" s="19"/>
    </row>
    <row r="446" s="20" customFormat="true" ht="12.75" hidden="false" customHeight="true" outlineLevel="0" collapsed="false">
      <c r="A446" s="15"/>
      <c r="B446" s="12" t="s">
        <v>10</v>
      </c>
      <c r="C446" s="12"/>
      <c r="D446" s="12"/>
      <c r="E446" s="13" t="n">
        <f aca="false">SUM(E442:E445)</f>
        <v>10</v>
      </c>
      <c r="F446" s="13" t="n">
        <f aca="false">SUM(E446:E446)</f>
        <v>10</v>
      </c>
      <c r="G446" s="22" t="n">
        <f aca="false">G442</f>
        <v>10</v>
      </c>
    </row>
    <row r="447" s="20" customFormat="true" ht="12.75" hidden="false" customHeight="true" outlineLevel="0" collapsed="false">
      <c r="A447" s="15" t="s">
        <v>99</v>
      </c>
      <c r="B447" s="16" t="s">
        <v>27</v>
      </c>
      <c r="C447" s="16" t="s">
        <v>41</v>
      </c>
      <c r="D447" s="16" t="n">
        <v>8</v>
      </c>
      <c r="E447" s="17" t="n">
        <v>1</v>
      </c>
      <c r="F447" s="18" t="n">
        <f aca="false">E447</f>
        <v>1</v>
      </c>
      <c r="G447" s="19" t="n">
        <f aca="false">SUM(F447:F448)</f>
        <v>6</v>
      </c>
    </row>
    <row r="448" s="20" customFormat="true" ht="12.75" hidden="false" customHeight="true" outlineLevel="0" collapsed="false">
      <c r="A448" s="15"/>
      <c r="B448" s="16"/>
      <c r="C448" s="16" t="s">
        <v>42</v>
      </c>
      <c r="D448" s="16" t="n">
        <v>10</v>
      </c>
      <c r="E448" s="17" t="n">
        <v>5</v>
      </c>
      <c r="F448" s="18" t="n">
        <f aca="false">E448</f>
        <v>5</v>
      </c>
      <c r="G448" s="19"/>
    </row>
    <row r="449" s="20" customFormat="true" ht="12.75" hidden="false" customHeight="true" outlineLevel="0" collapsed="false">
      <c r="A449" s="15"/>
      <c r="B449" s="12" t="s">
        <v>10</v>
      </c>
      <c r="C449" s="12"/>
      <c r="D449" s="12"/>
      <c r="E449" s="13" t="n">
        <f aca="false">SUM(E447:E448)</f>
        <v>6</v>
      </c>
      <c r="F449" s="13" t="n">
        <f aca="false">SUM(E449:E449)</f>
        <v>6</v>
      </c>
      <c r="G449" s="22" t="n">
        <f aca="false">G447</f>
        <v>6</v>
      </c>
    </row>
    <row r="450" s="20" customFormat="true" ht="12.75" hidden="false" customHeight="true" outlineLevel="0" collapsed="false">
      <c r="A450" s="15" t="s">
        <v>100</v>
      </c>
      <c r="B450" s="16" t="s">
        <v>27</v>
      </c>
      <c r="C450" s="16" t="s">
        <v>42</v>
      </c>
      <c r="D450" s="16" t="n">
        <v>10</v>
      </c>
      <c r="E450" s="17" t="n">
        <v>7</v>
      </c>
      <c r="F450" s="18" t="n">
        <f aca="false">E450</f>
        <v>7</v>
      </c>
      <c r="G450" s="22" t="n">
        <f aca="false">F450</f>
        <v>7</v>
      </c>
    </row>
    <row r="451" s="20" customFormat="true" ht="12.75" hidden="false" customHeight="true" outlineLevel="0" collapsed="false">
      <c r="A451" s="15"/>
      <c r="B451" s="12" t="s">
        <v>10</v>
      </c>
      <c r="C451" s="12"/>
      <c r="D451" s="12"/>
      <c r="E451" s="13" t="n">
        <f aca="false">SUM(E450:E450)</f>
        <v>7</v>
      </c>
      <c r="F451" s="13" t="n">
        <f aca="false">SUM(E451:E451)</f>
        <v>7</v>
      </c>
      <c r="G451" s="22" t="n">
        <f aca="false">SUM(F451:F451)</f>
        <v>7</v>
      </c>
    </row>
    <row r="452" s="20" customFormat="true" ht="12.75" hidden="false" customHeight="true" outlineLevel="0" collapsed="false">
      <c r="A452" s="15" t="s">
        <v>101</v>
      </c>
      <c r="B452" s="16" t="s">
        <v>27</v>
      </c>
      <c r="C452" s="16" t="s">
        <v>42</v>
      </c>
      <c r="D452" s="16" t="n">
        <v>10</v>
      </c>
      <c r="E452" s="17" t="n">
        <v>0</v>
      </c>
      <c r="F452" s="18" t="n">
        <f aca="false">E452</f>
        <v>0</v>
      </c>
      <c r="G452" s="19" t="n">
        <f aca="false">F452</f>
        <v>0</v>
      </c>
    </row>
    <row r="453" s="20" customFormat="true" ht="12.75" hidden="false" customHeight="true" outlineLevel="0" collapsed="false">
      <c r="A453" s="15"/>
      <c r="B453" s="12" t="s">
        <v>10</v>
      </c>
      <c r="C453" s="12"/>
      <c r="D453" s="12"/>
      <c r="E453" s="13" t="n">
        <f aca="false">SUM(E452:E452)</f>
        <v>0</v>
      </c>
      <c r="F453" s="13" t="n">
        <f aca="false">SUM(E453:E453)</f>
        <v>0</v>
      </c>
      <c r="G453" s="22" t="n">
        <f aca="false">SUM(F453:F453)</f>
        <v>0</v>
      </c>
    </row>
    <row r="454" s="20" customFormat="true" ht="25.5" hidden="false" customHeight="true" outlineLevel="0" collapsed="false">
      <c r="A454" s="15" t="s">
        <v>102</v>
      </c>
      <c r="B454" s="16" t="s">
        <v>12</v>
      </c>
      <c r="C454" s="16" t="s">
        <v>42</v>
      </c>
      <c r="D454" s="16" t="n">
        <v>10</v>
      </c>
      <c r="E454" s="17" t="n">
        <v>1</v>
      </c>
      <c r="F454" s="18" t="n">
        <f aca="false">E454</f>
        <v>1</v>
      </c>
      <c r="G454" s="19" t="n">
        <f aca="false">F454</f>
        <v>1</v>
      </c>
    </row>
    <row r="455" s="20" customFormat="true" ht="12.75" hidden="false" customHeight="true" outlineLevel="0" collapsed="false">
      <c r="A455" s="15"/>
      <c r="B455" s="12" t="s">
        <v>10</v>
      </c>
      <c r="C455" s="12"/>
      <c r="D455" s="12"/>
      <c r="E455" s="13" t="n">
        <f aca="false">SUM(E454:E454)</f>
        <v>1</v>
      </c>
      <c r="F455" s="13" t="n">
        <f aca="false">SUM(E455:E455)</f>
        <v>1</v>
      </c>
      <c r="G455" s="22" t="n">
        <f aca="false">SUM(F455:F455)</f>
        <v>1</v>
      </c>
    </row>
    <row r="456" s="20" customFormat="true" ht="25.5" hidden="false" customHeight="true" outlineLevel="0" collapsed="false">
      <c r="A456" s="15" t="s">
        <v>103</v>
      </c>
      <c r="B456" s="16" t="s">
        <v>12</v>
      </c>
      <c r="C456" s="16" t="s">
        <v>42</v>
      </c>
      <c r="D456" s="16" t="n">
        <v>10</v>
      </c>
      <c r="E456" s="17" t="n">
        <v>2</v>
      </c>
      <c r="F456" s="18" t="n">
        <f aca="false">E456</f>
        <v>2</v>
      </c>
      <c r="G456" s="19" t="n">
        <f aca="false">F456</f>
        <v>2</v>
      </c>
    </row>
    <row r="457" s="20" customFormat="true" ht="12.75" hidden="false" customHeight="true" outlineLevel="0" collapsed="false">
      <c r="A457" s="15"/>
      <c r="B457" s="12" t="s">
        <v>10</v>
      </c>
      <c r="C457" s="12"/>
      <c r="D457" s="12"/>
      <c r="E457" s="13" t="n">
        <f aca="false">SUM(E456:E456)</f>
        <v>2</v>
      </c>
      <c r="F457" s="13" t="n">
        <f aca="false">SUM(E457:E457)</f>
        <v>2</v>
      </c>
      <c r="G457" s="22" t="n">
        <f aca="false">SUM(F457:F457)</f>
        <v>2</v>
      </c>
    </row>
    <row r="458" s="20" customFormat="true" ht="12.75" hidden="false" customHeight="true" outlineLevel="0" collapsed="false">
      <c r="A458" s="15" t="s">
        <v>104</v>
      </c>
      <c r="B458" s="16" t="s">
        <v>27</v>
      </c>
      <c r="C458" s="16" t="s">
        <v>42</v>
      </c>
      <c r="D458" s="16" t="n">
        <v>10</v>
      </c>
      <c r="E458" s="17" t="n">
        <v>6</v>
      </c>
      <c r="F458" s="18" t="n">
        <f aca="false">E458</f>
        <v>6</v>
      </c>
      <c r="G458" s="19" t="n">
        <f aca="false">F458</f>
        <v>6</v>
      </c>
    </row>
    <row r="459" s="20" customFormat="true" ht="12.75" hidden="false" customHeight="true" outlineLevel="0" collapsed="false">
      <c r="A459" s="15"/>
      <c r="B459" s="12" t="s">
        <v>10</v>
      </c>
      <c r="C459" s="12"/>
      <c r="D459" s="12"/>
      <c r="E459" s="13" t="n">
        <f aca="false">SUM(E458:E458)</f>
        <v>6</v>
      </c>
      <c r="F459" s="13" t="n">
        <f aca="false">SUM(E459:E459)</f>
        <v>6</v>
      </c>
      <c r="G459" s="22" t="n">
        <f aca="false">SUM(F459:F459)</f>
        <v>6</v>
      </c>
    </row>
    <row r="460" s="20" customFormat="true" ht="12.75" hidden="false" customHeight="true" outlineLevel="0" collapsed="false">
      <c r="A460" s="15" t="s">
        <v>105</v>
      </c>
      <c r="B460" s="16" t="s">
        <v>27</v>
      </c>
      <c r="C460" s="16" t="s">
        <v>41</v>
      </c>
      <c r="D460" s="16" t="n">
        <v>8</v>
      </c>
      <c r="E460" s="17" t="n">
        <v>0</v>
      </c>
      <c r="F460" s="18" t="n">
        <f aca="false">E460</f>
        <v>0</v>
      </c>
      <c r="G460" s="19" t="n">
        <f aca="false">SUM(F460:F461)</f>
        <v>1</v>
      </c>
    </row>
    <row r="461" s="20" customFormat="true" ht="12.75" hidden="false" customHeight="true" outlineLevel="0" collapsed="false">
      <c r="A461" s="15"/>
      <c r="B461" s="16"/>
      <c r="C461" s="16" t="s">
        <v>42</v>
      </c>
      <c r="D461" s="16" t="n">
        <v>10</v>
      </c>
      <c r="E461" s="17" t="n">
        <v>1</v>
      </c>
      <c r="F461" s="18" t="n">
        <f aca="false">E461</f>
        <v>1</v>
      </c>
      <c r="G461" s="19"/>
    </row>
    <row r="462" s="20" customFormat="true" ht="12.75" hidden="false" customHeight="true" outlineLevel="0" collapsed="false">
      <c r="A462" s="15"/>
      <c r="B462" s="12" t="s">
        <v>10</v>
      </c>
      <c r="C462" s="12"/>
      <c r="D462" s="12"/>
      <c r="E462" s="13" t="n">
        <f aca="false">SUM(E460:E461)</f>
        <v>1</v>
      </c>
      <c r="F462" s="13" t="n">
        <f aca="false">SUM(E462:E462)</f>
        <v>1</v>
      </c>
      <c r="G462" s="22" t="n">
        <f aca="false">G460</f>
        <v>1</v>
      </c>
    </row>
    <row r="463" s="20" customFormat="true" ht="25.5" hidden="false" customHeight="true" outlineLevel="0" collapsed="false">
      <c r="A463" s="15" t="s">
        <v>106</v>
      </c>
      <c r="B463" s="16" t="s">
        <v>12</v>
      </c>
      <c r="C463" s="16" t="s">
        <v>42</v>
      </c>
      <c r="D463" s="16" t="n">
        <v>10</v>
      </c>
      <c r="E463" s="17" t="n">
        <v>0</v>
      </c>
      <c r="F463" s="18" t="n">
        <f aca="false">E463</f>
        <v>0</v>
      </c>
      <c r="G463" s="19" t="n">
        <f aca="false">F463</f>
        <v>0</v>
      </c>
    </row>
    <row r="464" s="20" customFormat="true" ht="12.75" hidden="false" customHeight="true" outlineLevel="0" collapsed="false">
      <c r="A464" s="15"/>
      <c r="B464" s="12" t="s">
        <v>10</v>
      </c>
      <c r="C464" s="12"/>
      <c r="D464" s="12"/>
      <c r="E464" s="13" t="n">
        <f aca="false">SUM(E463:E463)</f>
        <v>0</v>
      </c>
      <c r="F464" s="13" t="n">
        <f aca="false">SUM(E464:E464)</f>
        <v>0</v>
      </c>
      <c r="G464" s="22" t="n">
        <f aca="false">G463</f>
        <v>0</v>
      </c>
    </row>
    <row r="465" s="20" customFormat="true" ht="12.75" hidden="false" customHeight="true" outlineLevel="0" collapsed="false">
      <c r="A465" s="15" t="s">
        <v>107</v>
      </c>
      <c r="B465" s="16" t="s">
        <v>27</v>
      </c>
      <c r="C465" s="16" t="s">
        <v>42</v>
      </c>
      <c r="D465" s="16" t="n">
        <v>10</v>
      </c>
      <c r="E465" s="17" t="n">
        <v>1</v>
      </c>
      <c r="F465" s="18" t="n">
        <f aca="false">E465</f>
        <v>1</v>
      </c>
      <c r="G465" s="19" t="n">
        <f aca="false">SUM(G462)</f>
        <v>1</v>
      </c>
    </row>
    <row r="466" s="20" customFormat="true" ht="12.75" hidden="false" customHeight="true" outlineLevel="0" collapsed="false">
      <c r="A466" s="15"/>
      <c r="B466" s="12" t="s">
        <v>10</v>
      </c>
      <c r="C466" s="12"/>
      <c r="D466" s="12"/>
      <c r="E466" s="13" t="n">
        <f aca="false">SUM(E465:E465)</f>
        <v>1</v>
      </c>
      <c r="F466" s="13" t="n">
        <f aca="false">SUM(E466:E466)</f>
        <v>1</v>
      </c>
      <c r="G466" s="22" t="n">
        <f aca="false">G465</f>
        <v>1</v>
      </c>
    </row>
    <row r="467" s="20" customFormat="true" ht="12.75" hidden="false" customHeight="true" outlineLevel="0" collapsed="false">
      <c r="A467" s="15" t="s">
        <v>108</v>
      </c>
      <c r="B467" s="16" t="s">
        <v>27</v>
      </c>
      <c r="C467" s="16" t="s">
        <v>41</v>
      </c>
      <c r="D467" s="16" t="n">
        <v>8</v>
      </c>
      <c r="E467" s="17" t="n">
        <v>0</v>
      </c>
      <c r="F467" s="18" t="n">
        <f aca="false">E467</f>
        <v>0</v>
      </c>
      <c r="G467" s="19" t="n">
        <f aca="false">SUM(F467:F468)</f>
        <v>0</v>
      </c>
    </row>
    <row r="468" s="20" customFormat="true" ht="12.75" hidden="false" customHeight="true" outlineLevel="0" collapsed="false">
      <c r="A468" s="15"/>
      <c r="B468" s="16"/>
      <c r="C468" s="16" t="s">
        <v>42</v>
      </c>
      <c r="D468" s="16" t="n">
        <v>10</v>
      </c>
      <c r="E468" s="17" t="n">
        <v>0</v>
      </c>
      <c r="F468" s="18" t="n">
        <f aca="false">E468</f>
        <v>0</v>
      </c>
      <c r="G468" s="19"/>
    </row>
    <row r="469" s="20" customFormat="true" ht="12.75" hidden="false" customHeight="true" outlineLevel="0" collapsed="false">
      <c r="A469" s="15"/>
      <c r="B469" s="12" t="s">
        <v>10</v>
      </c>
      <c r="C469" s="12"/>
      <c r="D469" s="12"/>
      <c r="E469" s="13" t="n">
        <f aca="false">SUM(E467:E468)</f>
        <v>0</v>
      </c>
      <c r="F469" s="13" t="n">
        <f aca="false">SUM(E469:E469)</f>
        <v>0</v>
      </c>
      <c r="G469" s="22" t="n">
        <f aca="false">G467</f>
        <v>0</v>
      </c>
    </row>
    <row r="470" s="20" customFormat="true" ht="12.75" hidden="false" customHeight="true" outlineLevel="0" collapsed="false">
      <c r="A470" s="15" t="s">
        <v>109</v>
      </c>
      <c r="B470" s="16" t="s">
        <v>12</v>
      </c>
      <c r="C470" s="16" t="s">
        <v>22</v>
      </c>
      <c r="D470" s="16" t="n">
        <v>1</v>
      </c>
      <c r="E470" s="17" t="n">
        <v>0</v>
      </c>
      <c r="F470" s="18" t="n">
        <f aca="false">E470</f>
        <v>0</v>
      </c>
      <c r="G470" s="19" t="n">
        <f aca="false">SUM(F470:F474)</f>
        <v>9</v>
      </c>
    </row>
    <row r="471" s="20" customFormat="true" ht="12.75" hidden="false" customHeight="true" outlineLevel="0" collapsed="false">
      <c r="A471" s="15"/>
      <c r="B471" s="16"/>
      <c r="C471" s="16" t="s">
        <v>22</v>
      </c>
      <c r="D471" s="16" t="n">
        <v>4</v>
      </c>
      <c r="E471" s="17" t="n">
        <v>5</v>
      </c>
      <c r="F471" s="18" t="n">
        <f aca="false">E471</f>
        <v>5</v>
      </c>
      <c r="G471" s="19"/>
    </row>
    <row r="472" s="20" customFormat="true" ht="12.75" hidden="false" customHeight="true" outlineLevel="0" collapsed="false">
      <c r="A472" s="15"/>
      <c r="B472" s="16"/>
      <c r="C472" s="16" t="s">
        <v>23</v>
      </c>
      <c r="D472" s="16" t="n">
        <v>1</v>
      </c>
      <c r="E472" s="17" t="n">
        <v>0</v>
      </c>
      <c r="F472" s="18" t="n">
        <f aca="false">E472</f>
        <v>0</v>
      </c>
      <c r="G472" s="19"/>
    </row>
    <row r="473" s="20" customFormat="true" ht="12.75" hidden="false" customHeight="true" outlineLevel="0" collapsed="false">
      <c r="A473" s="15"/>
      <c r="B473" s="16"/>
      <c r="C473" s="16" t="s">
        <v>41</v>
      </c>
      <c r="D473" s="16" t="n">
        <v>8</v>
      </c>
      <c r="E473" s="17" t="n">
        <v>1</v>
      </c>
      <c r="F473" s="18" t="n">
        <f aca="false">E473</f>
        <v>1</v>
      </c>
      <c r="G473" s="19"/>
    </row>
    <row r="474" s="20" customFormat="true" ht="12.75" hidden="false" customHeight="true" outlineLevel="0" collapsed="false">
      <c r="A474" s="15"/>
      <c r="B474" s="16"/>
      <c r="C474" s="16" t="s">
        <v>41</v>
      </c>
      <c r="D474" s="16" t="n">
        <v>10</v>
      </c>
      <c r="E474" s="17" t="n">
        <v>3</v>
      </c>
      <c r="F474" s="18" t="n">
        <f aca="false">E474</f>
        <v>3</v>
      </c>
      <c r="G474" s="19"/>
    </row>
    <row r="475" s="20" customFormat="true" ht="12.75" hidden="false" customHeight="true" outlineLevel="0" collapsed="false">
      <c r="A475" s="15"/>
      <c r="B475" s="12" t="s">
        <v>10</v>
      </c>
      <c r="C475" s="12"/>
      <c r="D475" s="12"/>
      <c r="E475" s="13" t="n">
        <f aca="false">SUM(E470:E474)</f>
        <v>9</v>
      </c>
      <c r="F475" s="13" t="n">
        <f aca="false">SUM(E475:E475)</f>
        <v>9</v>
      </c>
      <c r="G475" s="22" t="n">
        <f aca="false">G470</f>
        <v>9</v>
      </c>
    </row>
    <row r="476" s="20" customFormat="true" ht="12.75" hidden="false" customHeight="true" outlineLevel="0" collapsed="false">
      <c r="A476" s="15" t="s">
        <v>110</v>
      </c>
      <c r="B476" s="16" t="s">
        <v>12</v>
      </c>
      <c r="C476" s="16" t="s">
        <v>20</v>
      </c>
      <c r="D476" s="16" t="n">
        <v>1</v>
      </c>
      <c r="E476" s="17" t="n">
        <v>0</v>
      </c>
      <c r="F476" s="18" t="n">
        <f aca="false">E476</f>
        <v>0</v>
      </c>
      <c r="G476" s="19" t="n">
        <f aca="false">SUM(F476:F479)</f>
        <v>4</v>
      </c>
    </row>
    <row r="477" s="20" customFormat="true" ht="12.75" hidden="false" customHeight="true" outlineLevel="0" collapsed="false">
      <c r="A477" s="15"/>
      <c r="B477" s="16"/>
      <c r="C477" s="16" t="s">
        <v>20</v>
      </c>
      <c r="D477" s="16" t="n">
        <v>4</v>
      </c>
      <c r="E477" s="17" t="n">
        <v>3</v>
      </c>
      <c r="F477" s="18" t="n">
        <f aca="false">E477</f>
        <v>3</v>
      </c>
      <c r="G477" s="19"/>
    </row>
    <row r="478" s="20" customFormat="true" ht="12.75" hidden="false" customHeight="true" outlineLevel="0" collapsed="false">
      <c r="A478" s="15"/>
      <c r="B478" s="16"/>
      <c r="C478" s="16" t="s">
        <v>21</v>
      </c>
      <c r="D478" s="16" t="n">
        <v>1</v>
      </c>
      <c r="E478" s="17" t="n">
        <v>0</v>
      </c>
      <c r="F478" s="18" t="n">
        <f aca="false">E478</f>
        <v>0</v>
      </c>
      <c r="G478" s="19"/>
    </row>
    <row r="479" s="20" customFormat="true" ht="12.75" hidden="false" customHeight="true" outlineLevel="0" collapsed="false">
      <c r="A479" s="15"/>
      <c r="B479" s="16"/>
      <c r="C479" s="16" t="s">
        <v>22</v>
      </c>
      <c r="D479" s="16" t="n">
        <v>10</v>
      </c>
      <c r="E479" s="17" t="n">
        <v>1</v>
      </c>
      <c r="F479" s="18" t="n">
        <f aca="false">E479</f>
        <v>1</v>
      </c>
      <c r="G479" s="19"/>
    </row>
    <row r="480" s="20" customFormat="true" ht="12.75" hidden="false" customHeight="true" outlineLevel="0" collapsed="false">
      <c r="A480" s="15"/>
      <c r="B480" s="12" t="s">
        <v>10</v>
      </c>
      <c r="C480" s="12"/>
      <c r="D480" s="12"/>
      <c r="E480" s="13" t="n">
        <f aca="false">SUM(E476:E479)</f>
        <v>4</v>
      </c>
      <c r="F480" s="13" t="n">
        <f aca="false">SUM(E480:E480)</f>
        <v>4</v>
      </c>
      <c r="G480" s="22" t="n">
        <f aca="false">G476</f>
        <v>4</v>
      </c>
    </row>
    <row r="481" s="20" customFormat="true" ht="12.75" hidden="false" customHeight="true" outlineLevel="0" collapsed="false">
      <c r="A481" s="15" t="s">
        <v>111</v>
      </c>
      <c r="B481" s="16" t="s">
        <v>12</v>
      </c>
      <c r="C481" s="16" t="s">
        <v>41</v>
      </c>
      <c r="D481" s="16" t="n">
        <v>8</v>
      </c>
      <c r="E481" s="17" t="n">
        <v>0</v>
      </c>
      <c r="F481" s="18" t="n">
        <f aca="false">E481</f>
        <v>0</v>
      </c>
      <c r="G481" s="19" t="n">
        <f aca="false">SUM(F481:F484)</f>
        <v>5</v>
      </c>
    </row>
    <row r="482" s="20" customFormat="true" ht="12.75" hidden="false" customHeight="true" outlineLevel="0" collapsed="false">
      <c r="A482" s="15"/>
      <c r="B482" s="16"/>
      <c r="C482" s="16" t="s">
        <v>42</v>
      </c>
      <c r="D482" s="16" t="n">
        <v>5</v>
      </c>
      <c r="E482" s="17" t="n">
        <v>3</v>
      </c>
      <c r="F482" s="18" t="n">
        <f aca="false">E482</f>
        <v>3</v>
      </c>
      <c r="G482" s="19"/>
    </row>
    <row r="483" s="20" customFormat="true" ht="12.75" hidden="false" customHeight="true" outlineLevel="0" collapsed="false">
      <c r="A483" s="15"/>
      <c r="B483" s="16"/>
      <c r="C483" s="16" t="s">
        <v>42</v>
      </c>
      <c r="D483" s="16" t="n">
        <v>6</v>
      </c>
      <c r="E483" s="17" t="n">
        <v>0</v>
      </c>
      <c r="F483" s="18" t="n">
        <f aca="false">E483</f>
        <v>0</v>
      </c>
      <c r="G483" s="19"/>
    </row>
    <row r="484" s="20" customFormat="true" ht="12.75" hidden="false" customHeight="true" outlineLevel="0" collapsed="false">
      <c r="A484" s="15"/>
      <c r="B484" s="16"/>
      <c r="C484" s="16" t="s">
        <v>42</v>
      </c>
      <c r="D484" s="16" t="n">
        <v>9</v>
      </c>
      <c r="E484" s="17" t="n">
        <v>2</v>
      </c>
      <c r="F484" s="18" t="n">
        <f aca="false">E484</f>
        <v>2</v>
      </c>
      <c r="G484" s="19"/>
    </row>
    <row r="485" s="20" customFormat="true" ht="12.75" hidden="false" customHeight="true" outlineLevel="0" collapsed="false">
      <c r="A485" s="15"/>
      <c r="B485" s="12" t="s">
        <v>10</v>
      </c>
      <c r="C485" s="12"/>
      <c r="D485" s="12"/>
      <c r="E485" s="13" t="n">
        <f aca="false">SUM(E481:E484)</f>
        <v>5</v>
      </c>
      <c r="F485" s="13" t="n">
        <f aca="false">SUM(E485:E485)</f>
        <v>5</v>
      </c>
      <c r="G485" s="22" t="n">
        <f aca="false">G481</f>
        <v>5</v>
      </c>
    </row>
    <row r="486" s="20" customFormat="true" ht="30" hidden="false" customHeight="true" outlineLevel="0" collapsed="false">
      <c r="A486" s="15" t="s">
        <v>112</v>
      </c>
      <c r="B486" s="16" t="s">
        <v>12</v>
      </c>
      <c r="C486" s="16" t="s">
        <v>41</v>
      </c>
      <c r="D486" s="16" t="n">
        <v>10</v>
      </c>
      <c r="E486" s="17" t="n">
        <v>7</v>
      </c>
      <c r="F486" s="18" t="n">
        <f aca="false">E486</f>
        <v>7</v>
      </c>
      <c r="G486" s="19" t="n">
        <f aca="false">SUM(F486:F486)</f>
        <v>7</v>
      </c>
    </row>
    <row r="487" s="20" customFormat="true" ht="12.75" hidden="false" customHeight="true" outlineLevel="0" collapsed="false">
      <c r="A487" s="15"/>
      <c r="B487" s="12" t="s">
        <v>10</v>
      </c>
      <c r="C487" s="12"/>
      <c r="D487" s="12"/>
      <c r="E487" s="13" t="n">
        <f aca="false">SUM(E486:E486)</f>
        <v>7</v>
      </c>
      <c r="F487" s="13" t="n">
        <f aca="false">SUM(E487:E487)</f>
        <v>7</v>
      </c>
      <c r="G487" s="22" t="n">
        <f aca="false">G486</f>
        <v>7</v>
      </c>
    </row>
    <row r="488" s="30" customFormat="true" ht="13.5" hidden="false" customHeight="true" outlineLevel="0" collapsed="false">
      <c r="A488" s="28" t="s">
        <v>113</v>
      </c>
      <c r="B488" s="28"/>
      <c r="C488" s="28"/>
      <c r="D488" s="28"/>
      <c r="E488" s="29" t="n">
        <f aca="false">E11+E13+E26+E33+E45+E56+E62+E69+E78+E90+E107+E112+E116+E122+E131+E136+E141+E145+E153+E160+E165+E175+E182+E189+E196+E203+E208+E214+E218+E225+E232+E237+E240+E245+E255+E260+E268+E271+E277+E281+E286+E292+E297+E300+E303+E306+E310+E313+E316+E323+E327+E333+E337+E343+E350+E357+E363+E370+E378+E381+E388+E393+E396+E403+E410+E424+E436+E441+E446+E449+E451+E453+E455+E457+E459+E462+E464+E466+E469+E475+E480+E485+E487</f>
        <v>701</v>
      </c>
      <c r="F488" s="29" t="n">
        <f aca="false">F11+F13+F26+F33+F45+F56+F62+F69+F78+F90+F107+F112+F116+F122+F131+F136+F141+F145+F153+F160+F165+F175+F182+F189+F196+F203+F208+F214+F218+F225+F232+F237+F240+F245+F255+F260+F268+F271+F277+F281+F286+F292+F297+F300+F303+F306+F310+F313+F316+F323+F327+F333+F337+F343+F350+F357+F363+F370+F378+F381+F388+F393+F396+F403+F410+F424+F436+F441+F446+F449+F451+F453+F455+F457+F459+F462+F464+F466+F469+F475+F480+F485+F487</f>
        <v>701</v>
      </c>
      <c r="G488" s="29" t="n">
        <f aca="false">G11+G13+G26+G33+G45+G56+G62+G69+G78+G90+G107+G112+G116+G122+G131+G136+G141+G145+G153+G160+G165+G175+G182+G189+G196+G203+G208+G214+G218+G225+G232+G237+G240+G245+G255+G260+G268+G271+G277+G281+G286+G292+G297+G300+G303+G306+G310+G313+G316+G323+G327+G333+G337+G343+G350+G357+G363+G370+G378+G381+G388+G393+G396+G403+G410+G424+G436+G441+G446+G449+G451+G453+G455+G457+G459+G462+G464+G466+G469+G475+G480+G485+G487</f>
        <v>701</v>
      </c>
    </row>
    <row r="489" customFormat="false" ht="12.75" hidden="false" customHeight="false" outlineLevel="0" collapsed="false">
      <c r="A489" s="31"/>
    </row>
  </sheetData>
  <mergeCells count="330">
    <mergeCell ref="A1:G1"/>
    <mergeCell ref="A3:G3"/>
    <mergeCell ref="A5:G5"/>
    <mergeCell ref="A7:D8"/>
    <mergeCell ref="E7:G8"/>
    <mergeCell ref="A10:A11"/>
    <mergeCell ref="B11:D11"/>
    <mergeCell ref="A12:A13"/>
    <mergeCell ref="B13:D13"/>
    <mergeCell ref="A14:A26"/>
    <mergeCell ref="B14:B25"/>
    <mergeCell ref="G14:G25"/>
    <mergeCell ref="B26:D26"/>
    <mergeCell ref="A27:A33"/>
    <mergeCell ref="B27:B32"/>
    <mergeCell ref="G27:G32"/>
    <mergeCell ref="B33:D33"/>
    <mergeCell ref="A34:A45"/>
    <mergeCell ref="B34:B44"/>
    <mergeCell ref="G34:G44"/>
    <mergeCell ref="B45:D45"/>
    <mergeCell ref="A46:A56"/>
    <mergeCell ref="B46:B55"/>
    <mergeCell ref="G46:G55"/>
    <mergeCell ref="B56:D56"/>
    <mergeCell ref="A57:A62"/>
    <mergeCell ref="B57:B61"/>
    <mergeCell ref="G57:G61"/>
    <mergeCell ref="B62:D62"/>
    <mergeCell ref="A63:A69"/>
    <mergeCell ref="B63:B68"/>
    <mergeCell ref="G63:G68"/>
    <mergeCell ref="B69:D69"/>
    <mergeCell ref="A70:A78"/>
    <mergeCell ref="B70:B77"/>
    <mergeCell ref="G70:G77"/>
    <mergeCell ref="B78:D78"/>
    <mergeCell ref="A79:A90"/>
    <mergeCell ref="B79:B89"/>
    <mergeCell ref="G79:G89"/>
    <mergeCell ref="B90:D90"/>
    <mergeCell ref="A91:A107"/>
    <mergeCell ref="B91:B106"/>
    <mergeCell ref="G91:G106"/>
    <mergeCell ref="B107:D107"/>
    <mergeCell ref="A108:A112"/>
    <mergeCell ref="B108:B111"/>
    <mergeCell ref="G108:G111"/>
    <mergeCell ref="B112:D112"/>
    <mergeCell ref="A113:A116"/>
    <mergeCell ref="B113:B115"/>
    <mergeCell ref="G113:G115"/>
    <mergeCell ref="B116:D116"/>
    <mergeCell ref="A117:A122"/>
    <mergeCell ref="B117:B121"/>
    <mergeCell ref="G117:G121"/>
    <mergeCell ref="B122:D122"/>
    <mergeCell ref="A123:A131"/>
    <mergeCell ref="B123:B130"/>
    <mergeCell ref="G123:G130"/>
    <mergeCell ref="B131:D131"/>
    <mergeCell ref="A132:A136"/>
    <mergeCell ref="B132:B135"/>
    <mergeCell ref="G132:G135"/>
    <mergeCell ref="B136:D136"/>
    <mergeCell ref="A137:A141"/>
    <mergeCell ref="B137:B140"/>
    <mergeCell ref="G137:G140"/>
    <mergeCell ref="B141:D141"/>
    <mergeCell ref="A142:A145"/>
    <mergeCell ref="B142:B144"/>
    <mergeCell ref="G142:G144"/>
    <mergeCell ref="B145:D145"/>
    <mergeCell ref="A146:A153"/>
    <mergeCell ref="B146:B152"/>
    <mergeCell ref="G146:G152"/>
    <mergeCell ref="B153:D153"/>
    <mergeCell ref="A154:A160"/>
    <mergeCell ref="B154:B159"/>
    <mergeCell ref="G154:G159"/>
    <mergeCell ref="B160:D160"/>
    <mergeCell ref="A161:A165"/>
    <mergeCell ref="B161:B164"/>
    <mergeCell ref="G161:G164"/>
    <mergeCell ref="B165:D165"/>
    <mergeCell ref="A166:A175"/>
    <mergeCell ref="B166:B174"/>
    <mergeCell ref="G166:G174"/>
    <mergeCell ref="B175:D175"/>
    <mergeCell ref="A176:A182"/>
    <mergeCell ref="B176:B180"/>
    <mergeCell ref="G176:G180"/>
    <mergeCell ref="B182:D182"/>
    <mergeCell ref="A183:A189"/>
    <mergeCell ref="B183:B188"/>
    <mergeCell ref="G183:G188"/>
    <mergeCell ref="B189:D189"/>
    <mergeCell ref="A190:A196"/>
    <mergeCell ref="B190:B193"/>
    <mergeCell ref="G190:G193"/>
    <mergeCell ref="B194:B195"/>
    <mergeCell ref="G194:G195"/>
    <mergeCell ref="B196:D196"/>
    <mergeCell ref="A197:A203"/>
    <mergeCell ref="B197:B202"/>
    <mergeCell ref="G197:G202"/>
    <mergeCell ref="B203:D203"/>
    <mergeCell ref="A204:A208"/>
    <mergeCell ref="B204:B207"/>
    <mergeCell ref="G204:G207"/>
    <mergeCell ref="B208:D208"/>
    <mergeCell ref="A209:A214"/>
    <mergeCell ref="B209:B213"/>
    <mergeCell ref="G209:G213"/>
    <mergeCell ref="B214:D214"/>
    <mergeCell ref="A215:A218"/>
    <mergeCell ref="B215:B217"/>
    <mergeCell ref="G215:G217"/>
    <mergeCell ref="B218:D218"/>
    <mergeCell ref="A219:A225"/>
    <mergeCell ref="B219:B224"/>
    <mergeCell ref="G219:G224"/>
    <mergeCell ref="B225:D225"/>
    <mergeCell ref="A226:A232"/>
    <mergeCell ref="B226:B231"/>
    <mergeCell ref="G226:G231"/>
    <mergeCell ref="B232:D232"/>
    <mergeCell ref="A233:A237"/>
    <mergeCell ref="B233:B236"/>
    <mergeCell ref="G233:G236"/>
    <mergeCell ref="B237:D237"/>
    <mergeCell ref="A238:A240"/>
    <mergeCell ref="B238:B239"/>
    <mergeCell ref="G238:G239"/>
    <mergeCell ref="B240:D240"/>
    <mergeCell ref="A241:A245"/>
    <mergeCell ref="B241:B244"/>
    <mergeCell ref="G241:G244"/>
    <mergeCell ref="B245:D245"/>
    <mergeCell ref="A246:A255"/>
    <mergeCell ref="B246:B254"/>
    <mergeCell ref="G246:G254"/>
    <mergeCell ref="B255:D255"/>
    <mergeCell ref="A256:A260"/>
    <mergeCell ref="B256:B259"/>
    <mergeCell ref="G256:G259"/>
    <mergeCell ref="B260:D260"/>
    <mergeCell ref="A261:A268"/>
    <mergeCell ref="B261:B267"/>
    <mergeCell ref="G261:G267"/>
    <mergeCell ref="B268:D268"/>
    <mergeCell ref="A269:A271"/>
    <mergeCell ref="B269:B270"/>
    <mergeCell ref="G269:G270"/>
    <mergeCell ref="B271:D271"/>
    <mergeCell ref="A272:A277"/>
    <mergeCell ref="B272:B276"/>
    <mergeCell ref="G272:G276"/>
    <mergeCell ref="B277:D277"/>
    <mergeCell ref="A278:A281"/>
    <mergeCell ref="B278:B280"/>
    <mergeCell ref="G278:G280"/>
    <mergeCell ref="B281:D281"/>
    <mergeCell ref="A282:A286"/>
    <mergeCell ref="B282:B285"/>
    <mergeCell ref="G282:G285"/>
    <mergeCell ref="B286:D286"/>
    <mergeCell ref="A287:A292"/>
    <mergeCell ref="B287:B291"/>
    <mergeCell ref="G287:G291"/>
    <mergeCell ref="B292:D292"/>
    <mergeCell ref="A293:A297"/>
    <mergeCell ref="B293:B296"/>
    <mergeCell ref="G293:G296"/>
    <mergeCell ref="B297:D297"/>
    <mergeCell ref="A298:A300"/>
    <mergeCell ref="B298:B299"/>
    <mergeCell ref="G298:G299"/>
    <mergeCell ref="B300:D300"/>
    <mergeCell ref="A301:A303"/>
    <mergeCell ref="B301:B302"/>
    <mergeCell ref="G301:G302"/>
    <mergeCell ref="B303:D303"/>
    <mergeCell ref="A304:A306"/>
    <mergeCell ref="B304:B305"/>
    <mergeCell ref="G304:G305"/>
    <mergeCell ref="B306:D306"/>
    <mergeCell ref="A307:A310"/>
    <mergeCell ref="B307:B309"/>
    <mergeCell ref="G307:G309"/>
    <mergeCell ref="B310:D310"/>
    <mergeCell ref="A311:A313"/>
    <mergeCell ref="B311:B312"/>
    <mergeCell ref="G311:G312"/>
    <mergeCell ref="B313:D313"/>
    <mergeCell ref="A314:A316"/>
    <mergeCell ref="B314:B315"/>
    <mergeCell ref="G314:G315"/>
    <mergeCell ref="B316:D316"/>
    <mergeCell ref="A317:A323"/>
    <mergeCell ref="B317:B322"/>
    <mergeCell ref="G317:G322"/>
    <mergeCell ref="B323:D323"/>
    <mergeCell ref="A324:A327"/>
    <mergeCell ref="B324:B326"/>
    <mergeCell ref="G324:G326"/>
    <mergeCell ref="B327:D327"/>
    <mergeCell ref="A328:A333"/>
    <mergeCell ref="B328:B332"/>
    <mergeCell ref="G328:G332"/>
    <mergeCell ref="B333:D333"/>
    <mergeCell ref="A334:A337"/>
    <mergeCell ref="B334:B336"/>
    <mergeCell ref="G334:G336"/>
    <mergeCell ref="B337:D337"/>
    <mergeCell ref="A338:A343"/>
    <mergeCell ref="B338:B342"/>
    <mergeCell ref="G338:G342"/>
    <mergeCell ref="B343:D343"/>
    <mergeCell ref="A344:A350"/>
    <mergeCell ref="B344:B349"/>
    <mergeCell ref="G344:G349"/>
    <mergeCell ref="B350:D350"/>
    <mergeCell ref="A351:A357"/>
    <mergeCell ref="B351:B356"/>
    <mergeCell ref="G351:G356"/>
    <mergeCell ref="B357:D357"/>
    <mergeCell ref="A358:A363"/>
    <mergeCell ref="B358:B362"/>
    <mergeCell ref="G358:G362"/>
    <mergeCell ref="B363:D363"/>
    <mergeCell ref="A364:A370"/>
    <mergeCell ref="B364:B369"/>
    <mergeCell ref="G364:G369"/>
    <mergeCell ref="B370:D370"/>
    <mergeCell ref="A371:A373"/>
    <mergeCell ref="B371:B372"/>
    <mergeCell ref="G371:G372"/>
    <mergeCell ref="B373:D373"/>
    <mergeCell ref="A374:A378"/>
    <mergeCell ref="B374:B377"/>
    <mergeCell ref="G374:G377"/>
    <mergeCell ref="B378:D378"/>
    <mergeCell ref="A379:A381"/>
    <mergeCell ref="B379:B380"/>
    <mergeCell ref="G379:G380"/>
    <mergeCell ref="B381:D381"/>
    <mergeCell ref="A382:A388"/>
    <mergeCell ref="B382:B385"/>
    <mergeCell ref="G382:G385"/>
    <mergeCell ref="B386:B387"/>
    <mergeCell ref="G386:G387"/>
    <mergeCell ref="B388:D388"/>
    <mergeCell ref="A389:A393"/>
    <mergeCell ref="B389:B392"/>
    <mergeCell ref="G389:G392"/>
    <mergeCell ref="B393:D393"/>
    <mergeCell ref="A394:A396"/>
    <mergeCell ref="B394:B395"/>
    <mergeCell ref="G394:G395"/>
    <mergeCell ref="B396:D396"/>
    <mergeCell ref="A397:A403"/>
    <mergeCell ref="B397:B402"/>
    <mergeCell ref="G397:G402"/>
    <mergeCell ref="B403:D403"/>
    <mergeCell ref="A404:A410"/>
    <mergeCell ref="B404:B409"/>
    <mergeCell ref="G404:G409"/>
    <mergeCell ref="B410:D410"/>
    <mergeCell ref="A411:A424"/>
    <mergeCell ref="B411:B423"/>
    <mergeCell ref="G411:G423"/>
    <mergeCell ref="B424:D424"/>
    <mergeCell ref="A425:A428"/>
    <mergeCell ref="B425:B427"/>
    <mergeCell ref="G425:G427"/>
    <mergeCell ref="B428:D428"/>
    <mergeCell ref="A429:A436"/>
    <mergeCell ref="B429:B435"/>
    <mergeCell ref="G429:G435"/>
    <mergeCell ref="B436:D436"/>
    <mergeCell ref="A437:A441"/>
    <mergeCell ref="B437:B440"/>
    <mergeCell ref="G437:G440"/>
    <mergeCell ref="B441:D441"/>
    <mergeCell ref="A442:A446"/>
    <mergeCell ref="B442:B445"/>
    <mergeCell ref="G442:G445"/>
    <mergeCell ref="B446:D446"/>
    <mergeCell ref="A447:A449"/>
    <mergeCell ref="B447:B448"/>
    <mergeCell ref="G447:G448"/>
    <mergeCell ref="B449:D449"/>
    <mergeCell ref="A450:A451"/>
    <mergeCell ref="B451:D451"/>
    <mergeCell ref="A452:A453"/>
    <mergeCell ref="B453:D453"/>
    <mergeCell ref="A454:A455"/>
    <mergeCell ref="B455:D455"/>
    <mergeCell ref="A456:A457"/>
    <mergeCell ref="B457:D457"/>
    <mergeCell ref="A458:A459"/>
    <mergeCell ref="B459:D459"/>
    <mergeCell ref="A460:A462"/>
    <mergeCell ref="B460:B461"/>
    <mergeCell ref="G460:G461"/>
    <mergeCell ref="B462:D462"/>
    <mergeCell ref="A463:A464"/>
    <mergeCell ref="B464:D464"/>
    <mergeCell ref="A465:A466"/>
    <mergeCell ref="B466:D466"/>
    <mergeCell ref="A467:A469"/>
    <mergeCell ref="B467:B468"/>
    <mergeCell ref="G467:G468"/>
    <mergeCell ref="B469:D469"/>
    <mergeCell ref="A470:A475"/>
    <mergeCell ref="B470:B474"/>
    <mergeCell ref="G470:G474"/>
    <mergeCell ref="B475:D475"/>
    <mergeCell ref="A476:A480"/>
    <mergeCell ref="B476:B479"/>
    <mergeCell ref="G476:G479"/>
    <mergeCell ref="B480:D480"/>
    <mergeCell ref="A481:A485"/>
    <mergeCell ref="B481:B484"/>
    <mergeCell ref="G481:G484"/>
    <mergeCell ref="B485:D485"/>
    <mergeCell ref="A486:A487"/>
    <mergeCell ref="B487:D487"/>
    <mergeCell ref="A488:D488"/>
  </mergeCells>
  <printOptions headings="false" gridLines="false" gridLinesSet="true" horizontalCentered="true" verticalCentered="true"/>
  <pageMargins left="0.590277777777778" right="0.196527777777778" top="0.39375" bottom="0.39375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34.29"/>
    <col collapsed="false" customWidth="true" hidden="false" outlineLevel="0" max="2" min="2" style="1" width="16.14"/>
    <col collapsed="false" customWidth="true" hidden="false" outlineLevel="0" max="3" min="3" style="2" width="10.85"/>
    <col collapsed="false" customWidth="true" hidden="false" outlineLevel="0" max="4" min="4" style="2" width="12.71"/>
    <col collapsed="false" customWidth="true" hidden="false" outlineLevel="0" max="5" min="5" style="32" width="12.86"/>
    <col collapsed="false" customWidth="false" hidden="false" outlineLevel="0" max="6" min="6" style="1" width="9.13"/>
    <col collapsed="false" customWidth="false" hidden="false" outlineLevel="0" max="1024" min="7" style="2" width="9.13"/>
  </cols>
  <sheetData>
    <row r="1" customFormat="false" ht="12.75" hidden="false" customHeight="true" outlineLevel="0" collapsed="false">
      <c r="A1" s="4" t="s">
        <v>114</v>
      </c>
      <c r="B1" s="4"/>
      <c r="C1" s="4"/>
      <c r="D1" s="4"/>
      <c r="E1" s="4"/>
    </row>
    <row r="2" customFormat="false" ht="12.75" hidden="false" customHeight="true" outlineLevel="0" collapsed="false">
      <c r="A2" s="4"/>
      <c r="B2" s="4"/>
      <c r="C2" s="4"/>
      <c r="D2" s="4"/>
      <c r="E2" s="4"/>
    </row>
    <row r="3" customFormat="false" ht="12.75" hidden="false" customHeight="true" outlineLevel="0" collapsed="false">
      <c r="A3" s="6" t="s">
        <v>1</v>
      </c>
      <c r="B3" s="6"/>
      <c r="C3" s="6"/>
      <c r="D3" s="6"/>
      <c r="E3" s="6"/>
    </row>
    <row r="4" customFormat="false" ht="12.75" hidden="false" customHeight="true" outlineLevel="0" collapsed="false">
      <c r="A4" s="33"/>
      <c r="B4" s="33"/>
      <c r="C4" s="33"/>
      <c r="D4" s="33"/>
      <c r="E4" s="33"/>
      <c r="F4" s="34"/>
    </row>
    <row r="5" customFormat="false" ht="12.75" hidden="false" customHeight="true" outlineLevel="0" collapsed="false">
      <c r="A5" s="7" t="s">
        <v>2</v>
      </c>
      <c r="B5" s="7"/>
      <c r="C5" s="7"/>
      <c r="D5" s="7"/>
      <c r="E5" s="7"/>
    </row>
    <row r="6" customFormat="false" ht="13.5" hidden="false" customHeight="false" outlineLevel="0" collapsed="false">
      <c r="A6" s="6"/>
      <c r="B6" s="6"/>
      <c r="C6" s="6"/>
      <c r="D6" s="6"/>
      <c r="E6" s="6"/>
    </row>
    <row r="7" s="36" customFormat="true" ht="12.75" hidden="false" customHeight="true" outlineLevel="0" collapsed="false">
      <c r="A7" s="9" t="s">
        <v>3</v>
      </c>
      <c r="B7" s="9"/>
      <c r="C7" s="9"/>
      <c r="D7" s="9"/>
      <c r="E7" s="10" t="s">
        <v>115</v>
      </c>
      <c r="F7" s="35"/>
    </row>
    <row r="8" s="36" customFormat="true" ht="12.75" hidden="false" customHeight="true" outlineLevel="0" collapsed="false">
      <c r="A8" s="11" t="s">
        <v>4</v>
      </c>
      <c r="B8" s="12" t="s">
        <v>5</v>
      </c>
      <c r="C8" s="12" t="s">
        <v>6</v>
      </c>
      <c r="D8" s="12" t="s">
        <v>7</v>
      </c>
      <c r="E8" s="10"/>
      <c r="F8" s="35"/>
    </row>
    <row r="9" s="36" customFormat="true" ht="12.75" hidden="false" customHeight="true" outlineLevel="0" collapsed="false">
      <c r="A9" s="11"/>
      <c r="B9" s="12"/>
      <c r="C9" s="12"/>
      <c r="D9" s="12"/>
      <c r="E9" s="10"/>
      <c r="F9" s="35"/>
    </row>
    <row r="10" s="36" customFormat="true" ht="15" hidden="false" customHeight="true" outlineLevel="0" collapsed="false">
      <c r="A10" s="11"/>
      <c r="B10" s="12"/>
      <c r="C10" s="12"/>
      <c r="D10" s="12"/>
      <c r="E10" s="37" t="s">
        <v>116</v>
      </c>
      <c r="F10" s="35"/>
    </row>
    <row r="11" s="36" customFormat="true" ht="30" hidden="false" customHeight="true" outlineLevel="0" collapsed="false">
      <c r="A11" s="15" t="s">
        <v>11</v>
      </c>
      <c r="B11" s="16" t="s">
        <v>12</v>
      </c>
      <c r="C11" s="16" t="s">
        <v>13</v>
      </c>
      <c r="D11" s="16" t="s">
        <v>14</v>
      </c>
      <c r="E11" s="38" t="s">
        <v>117</v>
      </c>
      <c r="F11" s="35"/>
    </row>
    <row r="12" s="36" customFormat="true" ht="30.75" hidden="false" customHeight="true" outlineLevel="0" collapsed="false">
      <c r="A12" s="15" t="s">
        <v>15</v>
      </c>
      <c r="B12" s="16" t="s">
        <v>12</v>
      </c>
      <c r="C12" s="16" t="s">
        <v>16</v>
      </c>
      <c r="D12" s="16" t="s">
        <v>14</v>
      </c>
      <c r="E12" s="38" t="s">
        <v>117</v>
      </c>
      <c r="F12" s="35"/>
    </row>
    <row r="13" customFormat="false" ht="12.75" hidden="false" customHeight="true" outlineLevel="0" collapsed="false">
      <c r="A13" s="15" t="s">
        <v>17</v>
      </c>
      <c r="B13" s="16" t="s">
        <v>18</v>
      </c>
      <c r="C13" s="16" t="s">
        <v>13</v>
      </c>
      <c r="D13" s="16" t="n">
        <v>8</v>
      </c>
      <c r="E13" s="38" t="s">
        <v>117</v>
      </c>
    </row>
    <row r="14" customFormat="false" ht="12.75" hidden="false" customHeight="true" outlineLevel="0" collapsed="false">
      <c r="A14" s="15"/>
      <c r="B14" s="16"/>
      <c r="C14" s="16" t="s">
        <v>16</v>
      </c>
      <c r="D14" s="16" t="n">
        <v>5</v>
      </c>
      <c r="E14" s="38" t="s">
        <v>117</v>
      </c>
    </row>
    <row r="15" customFormat="false" ht="12.75" hidden="false" customHeight="true" outlineLevel="0" collapsed="false">
      <c r="A15" s="15"/>
      <c r="B15" s="16"/>
      <c r="C15" s="16" t="s">
        <v>16</v>
      </c>
      <c r="D15" s="16" t="n">
        <v>6</v>
      </c>
      <c r="E15" s="38" t="s">
        <v>117</v>
      </c>
    </row>
    <row r="16" customFormat="false" ht="12.75" hidden="false" customHeight="true" outlineLevel="0" collapsed="false">
      <c r="A16" s="15"/>
      <c r="B16" s="16"/>
      <c r="C16" s="16" t="s">
        <v>16</v>
      </c>
      <c r="D16" s="16" t="n">
        <v>9</v>
      </c>
      <c r="E16" s="38" t="s">
        <v>117</v>
      </c>
    </row>
    <row r="17" customFormat="false" ht="12.75" hidden="false" customHeight="true" outlineLevel="0" collapsed="false">
      <c r="A17" s="15"/>
      <c r="B17" s="16"/>
      <c r="C17" s="16" t="s">
        <v>19</v>
      </c>
      <c r="D17" s="16" t="n">
        <v>6</v>
      </c>
      <c r="E17" s="38" t="s">
        <v>117</v>
      </c>
    </row>
    <row r="18" customFormat="false" ht="12.75" hidden="false" customHeight="true" outlineLevel="0" collapsed="false">
      <c r="A18" s="15"/>
      <c r="B18" s="16"/>
      <c r="C18" s="16" t="s">
        <v>20</v>
      </c>
      <c r="D18" s="16" t="n">
        <v>7</v>
      </c>
      <c r="E18" s="38" t="s">
        <v>117</v>
      </c>
    </row>
    <row r="19" customFormat="false" ht="12.75" hidden="false" customHeight="true" outlineLevel="0" collapsed="false">
      <c r="A19" s="15"/>
      <c r="B19" s="16"/>
      <c r="C19" s="16" t="s">
        <v>20</v>
      </c>
      <c r="D19" s="16" t="n">
        <v>10</v>
      </c>
      <c r="E19" s="38" t="s">
        <v>117</v>
      </c>
    </row>
    <row r="20" customFormat="false" ht="12.75" hidden="false" customHeight="true" outlineLevel="0" collapsed="false">
      <c r="A20" s="15"/>
      <c r="B20" s="16"/>
      <c r="C20" s="16" t="s">
        <v>21</v>
      </c>
      <c r="D20" s="16" t="n">
        <v>1</v>
      </c>
      <c r="E20" s="38" t="s">
        <v>117</v>
      </c>
    </row>
    <row r="21" customFormat="false" ht="12.75" hidden="false" customHeight="true" outlineLevel="0" collapsed="false">
      <c r="A21" s="15"/>
      <c r="B21" s="16"/>
      <c r="C21" s="16" t="s">
        <v>22</v>
      </c>
      <c r="D21" s="16" t="n">
        <v>1</v>
      </c>
      <c r="E21" s="38" t="s">
        <v>117</v>
      </c>
    </row>
    <row r="22" customFormat="false" ht="12.75" hidden="false" customHeight="true" outlineLevel="0" collapsed="false">
      <c r="A22" s="15"/>
      <c r="B22" s="16"/>
      <c r="C22" s="16" t="s">
        <v>22</v>
      </c>
      <c r="D22" s="16" t="n">
        <v>4</v>
      </c>
      <c r="E22" s="38" t="s">
        <v>117</v>
      </c>
    </row>
    <row r="23" customFormat="false" ht="12.75" hidden="false" customHeight="true" outlineLevel="0" collapsed="false">
      <c r="A23" s="15"/>
      <c r="B23" s="16"/>
      <c r="C23" s="16" t="s">
        <v>23</v>
      </c>
      <c r="D23" s="16" t="n">
        <v>1</v>
      </c>
      <c r="E23" s="38" t="s">
        <v>117</v>
      </c>
    </row>
    <row r="24" customFormat="false" ht="12.75" hidden="false" customHeight="true" outlineLevel="0" collapsed="false">
      <c r="A24" s="15"/>
      <c r="B24" s="16"/>
      <c r="C24" s="16" t="s">
        <v>23</v>
      </c>
      <c r="D24" s="16" t="n">
        <v>4</v>
      </c>
      <c r="E24" s="38" t="s">
        <v>117</v>
      </c>
    </row>
    <row r="25" customFormat="false" ht="12.75" hidden="false" customHeight="true" outlineLevel="0" collapsed="false">
      <c r="A25" s="15" t="s">
        <v>24</v>
      </c>
      <c r="B25" s="16" t="s">
        <v>18</v>
      </c>
      <c r="C25" s="16" t="s">
        <v>13</v>
      </c>
      <c r="D25" s="16" t="n">
        <v>8</v>
      </c>
      <c r="E25" s="38" t="s">
        <v>117</v>
      </c>
    </row>
    <row r="26" customFormat="false" ht="12.75" hidden="false" customHeight="true" outlineLevel="0" collapsed="false">
      <c r="A26" s="15"/>
      <c r="B26" s="16"/>
      <c r="C26" s="16" t="s">
        <v>16</v>
      </c>
      <c r="D26" s="16" t="n">
        <v>5</v>
      </c>
      <c r="E26" s="38" t="s">
        <v>117</v>
      </c>
    </row>
    <row r="27" customFormat="false" ht="12.75" hidden="false" customHeight="true" outlineLevel="0" collapsed="false">
      <c r="A27" s="15"/>
      <c r="B27" s="16"/>
      <c r="C27" s="16" t="s">
        <v>16</v>
      </c>
      <c r="D27" s="16" t="n">
        <v>10</v>
      </c>
      <c r="E27" s="38" t="s">
        <v>117</v>
      </c>
    </row>
    <row r="28" customFormat="false" ht="12.75" hidden="false" customHeight="true" outlineLevel="0" collapsed="false">
      <c r="A28" s="15"/>
      <c r="B28" s="16"/>
      <c r="C28" s="16" t="s">
        <v>19</v>
      </c>
      <c r="D28" s="16" t="n">
        <v>6</v>
      </c>
      <c r="E28" s="38" t="s">
        <v>117</v>
      </c>
    </row>
    <row r="29" customFormat="false" ht="12.75" hidden="false" customHeight="true" outlineLevel="0" collapsed="false">
      <c r="A29" s="15"/>
      <c r="B29" s="16"/>
      <c r="C29" s="16" t="s">
        <v>19</v>
      </c>
      <c r="D29" s="16" t="n">
        <v>7</v>
      </c>
      <c r="E29" s="38" t="s">
        <v>117</v>
      </c>
    </row>
    <row r="30" customFormat="false" ht="12.75" hidden="false" customHeight="true" outlineLevel="0" collapsed="false">
      <c r="A30" s="15"/>
      <c r="B30" s="16"/>
      <c r="C30" s="16" t="s">
        <v>20</v>
      </c>
      <c r="D30" s="16" t="n">
        <v>10</v>
      </c>
      <c r="E30" s="38" t="s">
        <v>117</v>
      </c>
    </row>
    <row r="31" customFormat="false" ht="12.75" hidden="false" customHeight="true" outlineLevel="0" collapsed="false">
      <c r="A31" s="15" t="s">
        <v>25</v>
      </c>
      <c r="B31" s="16" t="s">
        <v>18</v>
      </c>
      <c r="C31" s="16" t="s">
        <v>16</v>
      </c>
      <c r="D31" s="16" t="n">
        <v>6</v>
      </c>
      <c r="E31" s="38" t="s">
        <v>117</v>
      </c>
    </row>
    <row r="32" customFormat="false" ht="12.75" hidden="false" customHeight="true" outlineLevel="0" collapsed="false">
      <c r="A32" s="15"/>
      <c r="B32" s="16"/>
      <c r="C32" s="16" t="s">
        <v>19</v>
      </c>
      <c r="D32" s="16" t="n">
        <v>6</v>
      </c>
      <c r="E32" s="38" t="s">
        <v>117</v>
      </c>
    </row>
    <row r="33" customFormat="false" ht="12.75" hidden="false" customHeight="true" outlineLevel="0" collapsed="false">
      <c r="A33" s="15"/>
      <c r="B33" s="16"/>
      <c r="C33" s="16" t="s">
        <v>20</v>
      </c>
      <c r="D33" s="16" t="n">
        <v>7</v>
      </c>
      <c r="E33" s="38" t="s">
        <v>117</v>
      </c>
    </row>
    <row r="34" customFormat="false" ht="12.75" hidden="false" customHeight="true" outlineLevel="0" collapsed="false">
      <c r="A34" s="15"/>
      <c r="B34" s="16"/>
      <c r="C34" s="16" t="s">
        <v>20</v>
      </c>
      <c r="D34" s="16" t="n">
        <v>10</v>
      </c>
      <c r="E34" s="38" t="s">
        <v>117</v>
      </c>
    </row>
    <row r="35" customFormat="false" ht="12.75" hidden="false" customHeight="true" outlineLevel="0" collapsed="false">
      <c r="A35" s="15"/>
      <c r="B35" s="16"/>
      <c r="C35" s="16" t="s">
        <v>21</v>
      </c>
      <c r="D35" s="16" t="n">
        <v>1</v>
      </c>
      <c r="E35" s="38" t="s">
        <v>117</v>
      </c>
    </row>
    <row r="36" customFormat="false" ht="12.75" hidden="false" customHeight="true" outlineLevel="0" collapsed="false">
      <c r="A36" s="15"/>
      <c r="B36" s="16"/>
      <c r="C36" s="16" t="s">
        <v>21</v>
      </c>
      <c r="D36" s="16" t="n">
        <v>4</v>
      </c>
      <c r="E36" s="38" t="s">
        <v>117</v>
      </c>
    </row>
    <row r="37" customFormat="false" ht="12.75" hidden="false" customHeight="true" outlineLevel="0" collapsed="false">
      <c r="A37" s="15"/>
      <c r="B37" s="16"/>
      <c r="C37" s="16" t="s">
        <v>22</v>
      </c>
      <c r="D37" s="16" t="n">
        <v>1</v>
      </c>
      <c r="E37" s="38" t="s">
        <v>117</v>
      </c>
    </row>
    <row r="38" customFormat="false" ht="12.75" hidden="false" customHeight="true" outlineLevel="0" collapsed="false">
      <c r="A38" s="15"/>
      <c r="B38" s="16"/>
      <c r="C38" s="16" t="s">
        <v>22</v>
      </c>
      <c r="D38" s="16" t="n">
        <v>4</v>
      </c>
      <c r="E38" s="38" t="s">
        <v>117</v>
      </c>
    </row>
    <row r="39" customFormat="false" ht="12.75" hidden="false" customHeight="true" outlineLevel="0" collapsed="false">
      <c r="A39" s="15"/>
      <c r="B39" s="16"/>
      <c r="C39" s="16" t="s">
        <v>22</v>
      </c>
      <c r="D39" s="16" t="n">
        <v>6</v>
      </c>
      <c r="E39" s="38" t="s">
        <v>117</v>
      </c>
    </row>
    <row r="40" customFormat="false" ht="12.75" hidden="false" customHeight="true" outlineLevel="0" collapsed="false">
      <c r="A40" s="15"/>
      <c r="B40" s="16"/>
      <c r="C40" s="16" t="s">
        <v>23</v>
      </c>
      <c r="D40" s="16" t="n">
        <v>0</v>
      </c>
      <c r="E40" s="38" t="s">
        <v>117</v>
      </c>
    </row>
    <row r="41" customFormat="false" ht="12.75" hidden="false" customHeight="true" outlineLevel="0" collapsed="false">
      <c r="A41" s="15" t="s">
        <v>26</v>
      </c>
      <c r="B41" s="16" t="s">
        <v>27</v>
      </c>
      <c r="C41" s="16" t="s">
        <v>20</v>
      </c>
      <c r="D41" s="16" t="n">
        <v>7</v>
      </c>
      <c r="E41" s="38" t="s">
        <v>117</v>
      </c>
    </row>
    <row r="42" customFormat="false" ht="12.75" hidden="false" customHeight="true" outlineLevel="0" collapsed="false">
      <c r="A42" s="15"/>
      <c r="B42" s="16"/>
      <c r="C42" s="16" t="s">
        <v>21</v>
      </c>
      <c r="D42" s="16" t="n">
        <v>1</v>
      </c>
      <c r="E42" s="38" t="s">
        <v>117</v>
      </c>
    </row>
    <row r="43" customFormat="false" ht="12.75" hidden="false" customHeight="true" outlineLevel="0" collapsed="false">
      <c r="A43" s="15"/>
      <c r="B43" s="16"/>
      <c r="C43" s="16" t="s">
        <v>21</v>
      </c>
      <c r="D43" s="16" t="n">
        <v>4</v>
      </c>
      <c r="E43" s="38" t="s">
        <v>117</v>
      </c>
    </row>
    <row r="44" customFormat="false" ht="12.75" hidden="false" customHeight="true" outlineLevel="0" collapsed="false">
      <c r="A44" s="15"/>
      <c r="B44" s="16"/>
      <c r="C44" s="16" t="s">
        <v>21</v>
      </c>
      <c r="D44" s="16" t="n">
        <v>7</v>
      </c>
      <c r="E44" s="38" t="s">
        <v>117</v>
      </c>
    </row>
    <row r="45" customFormat="false" ht="12.75" hidden="false" customHeight="true" outlineLevel="0" collapsed="false">
      <c r="A45" s="15"/>
      <c r="B45" s="16"/>
      <c r="C45" s="16" t="s">
        <v>22</v>
      </c>
      <c r="D45" s="16" t="n">
        <v>1</v>
      </c>
      <c r="E45" s="38" t="s">
        <v>117</v>
      </c>
    </row>
    <row r="46" customFormat="false" ht="12.75" hidden="false" customHeight="true" outlineLevel="0" collapsed="false">
      <c r="A46" s="15"/>
      <c r="B46" s="16"/>
      <c r="C46" s="16" t="s">
        <v>22</v>
      </c>
      <c r="D46" s="16" t="n">
        <v>4</v>
      </c>
      <c r="E46" s="38" t="s">
        <v>117</v>
      </c>
    </row>
    <row r="47" customFormat="false" ht="12.75" hidden="false" customHeight="true" outlineLevel="0" collapsed="false">
      <c r="A47" s="15"/>
      <c r="B47" s="16"/>
      <c r="C47" s="16" t="s">
        <v>23</v>
      </c>
      <c r="D47" s="16" t="n">
        <v>1</v>
      </c>
      <c r="E47" s="38" t="s">
        <v>117</v>
      </c>
    </row>
    <row r="48" customFormat="false" ht="12.75" hidden="false" customHeight="true" outlineLevel="0" collapsed="false">
      <c r="A48" s="15"/>
      <c r="B48" s="16"/>
      <c r="C48" s="16" t="s">
        <v>23</v>
      </c>
      <c r="D48" s="16" t="n">
        <v>4</v>
      </c>
      <c r="E48" s="38" t="s">
        <v>117</v>
      </c>
    </row>
    <row r="49" customFormat="false" ht="12.75" hidden="false" customHeight="true" outlineLevel="0" collapsed="false">
      <c r="A49" s="15"/>
      <c r="B49" s="16"/>
      <c r="C49" s="16" t="s">
        <v>23</v>
      </c>
      <c r="D49" s="16" t="n">
        <v>7</v>
      </c>
      <c r="E49" s="38" t="s">
        <v>117</v>
      </c>
    </row>
    <row r="50" customFormat="false" ht="12.75" hidden="false" customHeight="true" outlineLevel="0" collapsed="false">
      <c r="A50" s="15"/>
      <c r="B50" s="16"/>
      <c r="C50" s="16" t="s">
        <v>23</v>
      </c>
      <c r="D50" s="16" t="n">
        <v>10</v>
      </c>
      <c r="E50" s="38" t="s">
        <v>117</v>
      </c>
    </row>
    <row r="51" customFormat="false" ht="12.75" hidden="false" customHeight="true" outlineLevel="0" collapsed="false">
      <c r="A51" s="15" t="s">
        <v>28</v>
      </c>
      <c r="B51" s="16" t="s">
        <v>18</v>
      </c>
      <c r="C51" s="16" t="s">
        <v>13</v>
      </c>
      <c r="D51" s="16" t="n">
        <v>8</v>
      </c>
      <c r="E51" s="38" t="s">
        <v>117</v>
      </c>
    </row>
    <row r="52" customFormat="false" ht="12.75" hidden="false" customHeight="true" outlineLevel="0" collapsed="false">
      <c r="A52" s="15"/>
      <c r="B52" s="16"/>
      <c r="C52" s="16" t="s">
        <v>16</v>
      </c>
      <c r="D52" s="16" t="n">
        <v>6</v>
      </c>
      <c r="E52" s="38" t="s">
        <v>117</v>
      </c>
    </row>
    <row r="53" customFormat="false" ht="12.75" hidden="false" customHeight="true" outlineLevel="0" collapsed="false">
      <c r="A53" s="15"/>
      <c r="B53" s="16"/>
      <c r="C53" s="16" t="s">
        <v>19</v>
      </c>
      <c r="D53" s="16" t="n">
        <v>6</v>
      </c>
      <c r="E53" s="38" t="s">
        <v>117</v>
      </c>
    </row>
    <row r="54" customFormat="false" ht="12.75" hidden="false" customHeight="true" outlineLevel="0" collapsed="false">
      <c r="A54" s="15" t="s">
        <v>29</v>
      </c>
      <c r="B54" s="16" t="s">
        <v>18</v>
      </c>
      <c r="C54" s="16" t="s">
        <v>13</v>
      </c>
      <c r="D54" s="16" t="n">
        <v>8</v>
      </c>
      <c r="E54" s="38" t="s">
        <v>117</v>
      </c>
    </row>
    <row r="55" customFormat="false" ht="12.75" hidden="false" customHeight="true" outlineLevel="0" collapsed="false">
      <c r="A55" s="15"/>
      <c r="B55" s="16"/>
      <c r="C55" s="16" t="s">
        <v>16</v>
      </c>
      <c r="D55" s="16" t="n">
        <v>5</v>
      </c>
      <c r="E55" s="38" t="s">
        <v>117</v>
      </c>
    </row>
    <row r="56" customFormat="false" ht="12.75" hidden="false" customHeight="true" outlineLevel="0" collapsed="false">
      <c r="A56" s="15"/>
      <c r="B56" s="16"/>
      <c r="C56" s="16" t="s">
        <v>16</v>
      </c>
      <c r="D56" s="16" t="n">
        <v>6</v>
      </c>
      <c r="E56" s="38" t="s">
        <v>117</v>
      </c>
    </row>
    <row r="57" customFormat="false" ht="12.75" hidden="false" customHeight="true" outlineLevel="0" collapsed="false">
      <c r="A57" s="15"/>
      <c r="B57" s="16"/>
      <c r="C57" s="16" t="s">
        <v>19</v>
      </c>
      <c r="D57" s="16" t="n">
        <v>6</v>
      </c>
      <c r="E57" s="38" t="s">
        <v>117</v>
      </c>
    </row>
    <row r="58" customFormat="false" ht="12.75" hidden="false" customHeight="true" outlineLevel="0" collapsed="false">
      <c r="A58" s="15"/>
      <c r="B58" s="16"/>
      <c r="C58" s="16" t="s">
        <v>20</v>
      </c>
      <c r="D58" s="16" t="n">
        <v>7</v>
      </c>
      <c r="E58" s="38" t="s">
        <v>117</v>
      </c>
    </row>
    <row r="59" customFormat="false" ht="12.75" hidden="false" customHeight="true" outlineLevel="0" collapsed="false">
      <c r="A59" s="15"/>
      <c r="B59" s="16"/>
      <c r="C59" s="16" t="s">
        <v>20</v>
      </c>
      <c r="D59" s="16" t="n">
        <v>10</v>
      </c>
      <c r="E59" s="38" t="s">
        <v>117</v>
      </c>
    </row>
    <row r="60" customFormat="false" ht="12.75" hidden="false" customHeight="true" outlineLevel="0" collapsed="false">
      <c r="A60" s="15" t="s">
        <v>30</v>
      </c>
      <c r="B60" s="16" t="s">
        <v>18</v>
      </c>
      <c r="C60" s="16" t="s">
        <v>19</v>
      </c>
      <c r="D60" s="16" t="n">
        <v>6</v>
      </c>
      <c r="E60" s="38" t="s">
        <v>117</v>
      </c>
    </row>
    <row r="61" customFormat="false" ht="12.75" hidden="false" customHeight="true" outlineLevel="0" collapsed="false">
      <c r="A61" s="15"/>
      <c r="B61" s="16"/>
      <c r="C61" s="16" t="s">
        <v>19</v>
      </c>
      <c r="D61" s="16" t="n">
        <v>9</v>
      </c>
      <c r="E61" s="38" t="s">
        <v>117</v>
      </c>
    </row>
    <row r="62" customFormat="false" ht="12.75" hidden="false" customHeight="true" outlineLevel="0" collapsed="false">
      <c r="A62" s="15"/>
      <c r="B62" s="16"/>
      <c r="C62" s="16" t="s">
        <v>20</v>
      </c>
      <c r="D62" s="16" t="n">
        <v>7</v>
      </c>
      <c r="E62" s="38" t="s">
        <v>117</v>
      </c>
    </row>
    <row r="63" customFormat="false" ht="12.75" hidden="false" customHeight="true" outlineLevel="0" collapsed="false">
      <c r="A63" s="15"/>
      <c r="B63" s="16"/>
      <c r="C63" s="16" t="s">
        <v>20</v>
      </c>
      <c r="D63" s="16" t="n">
        <v>10</v>
      </c>
      <c r="E63" s="38" t="s">
        <v>117</v>
      </c>
    </row>
    <row r="64" customFormat="false" ht="12.75" hidden="false" customHeight="true" outlineLevel="0" collapsed="false">
      <c r="A64" s="15"/>
      <c r="B64" s="16"/>
      <c r="C64" s="16" t="s">
        <v>21</v>
      </c>
      <c r="D64" s="16" t="n">
        <v>1</v>
      </c>
      <c r="E64" s="38" t="s">
        <v>117</v>
      </c>
    </row>
    <row r="65" customFormat="false" ht="12.75" hidden="false" customHeight="true" outlineLevel="0" collapsed="false">
      <c r="A65" s="15"/>
      <c r="B65" s="16"/>
      <c r="C65" s="16" t="s">
        <v>22</v>
      </c>
      <c r="D65" s="16" t="n">
        <v>1</v>
      </c>
      <c r="E65" s="38" t="s">
        <v>117</v>
      </c>
    </row>
    <row r="66" customFormat="false" ht="12.75" hidden="false" customHeight="true" outlineLevel="0" collapsed="false">
      <c r="A66" s="15"/>
      <c r="B66" s="16"/>
      <c r="C66" s="16" t="s">
        <v>22</v>
      </c>
      <c r="D66" s="16" t="n">
        <v>4</v>
      </c>
      <c r="E66" s="38" t="s">
        <v>117</v>
      </c>
    </row>
    <row r="67" customFormat="false" ht="12.75" hidden="false" customHeight="true" outlineLevel="0" collapsed="false">
      <c r="A67" s="15"/>
      <c r="B67" s="16"/>
      <c r="C67" s="16" t="s">
        <v>23</v>
      </c>
      <c r="D67" s="16" t="n">
        <v>1</v>
      </c>
      <c r="E67" s="38" t="s">
        <v>117</v>
      </c>
    </row>
    <row r="68" customFormat="false" ht="12.75" hidden="false" customHeight="true" outlineLevel="0" collapsed="false">
      <c r="A68" s="15" t="s">
        <v>31</v>
      </c>
      <c r="B68" s="16" t="s">
        <v>18</v>
      </c>
      <c r="C68" s="16" t="s">
        <v>13</v>
      </c>
      <c r="D68" s="16" t="n">
        <v>8</v>
      </c>
      <c r="E68" s="38" t="s">
        <v>117</v>
      </c>
    </row>
    <row r="69" customFormat="false" ht="12.75" hidden="false" customHeight="true" outlineLevel="0" collapsed="false">
      <c r="A69" s="15"/>
      <c r="B69" s="16"/>
      <c r="C69" s="16" t="s">
        <v>16</v>
      </c>
      <c r="D69" s="16" t="n">
        <v>5</v>
      </c>
      <c r="E69" s="38" t="s">
        <v>117</v>
      </c>
    </row>
    <row r="70" customFormat="false" ht="12.75" hidden="false" customHeight="true" outlineLevel="0" collapsed="false">
      <c r="A70" s="15"/>
      <c r="B70" s="16"/>
      <c r="C70" s="16" t="s">
        <v>16</v>
      </c>
      <c r="D70" s="16" t="n">
        <v>6</v>
      </c>
      <c r="E70" s="38" t="s">
        <v>117</v>
      </c>
    </row>
    <row r="71" customFormat="false" ht="12.75" hidden="false" customHeight="true" outlineLevel="0" collapsed="false">
      <c r="A71" s="15"/>
      <c r="B71" s="16"/>
      <c r="C71" s="16" t="s">
        <v>19</v>
      </c>
      <c r="D71" s="16" t="n">
        <v>6</v>
      </c>
      <c r="E71" s="38" t="s">
        <v>117</v>
      </c>
    </row>
    <row r="72" customFormat="false" ht="12.75" hidden="false" customHeight="true" outlineLevel="0" collapsed="false">
      <c r="A72" s="15"/>
      <c r="B72" s="16"/>
      <c r="C72" s="16" t="s">
        <v>20</v>
      </c>
      <c r="D72" s="16" t="n">
        <v>7</v>
      </c>
      <c r="E72" s="38" t="s">
        <v>117</v>
      </c>
    </row>
    <row r="73" customFormat="false" ht="12.75" hidden="false" customHeight="true" outlineLevel="0" collapsed="false">
      <c r="A73" s="15"/>
      <c r="B73" s="16"/>
      <c r="C73" s="16" t="s">
        <v>21</v>
      </c>
      <c r="D73" s="16" t="n">
        <v>1</v>
      </c>
      <c r="E73" s="38" t="s">
        <v>117</v>
      </c>
    </row>
    <row r="74" customFormat="false" ht="12.75" hidden="false" customHeight="true" outlineLevel="0" collapsed="false">
      <c r="A74" s="15"/>
      <c r="B74" s="16"/>
      <c r="C74" s="16" t="s">
        <v>22</v>
      </c>
      <c r="D74" s="16" t="n">
        <v>1</v>
      </c>
      <c r="E74" s="38" t="s">
        <v>117</v>
      </c>
    </row>
    <row r="75" customFormat="false" ht="12.75" hidden="false" customHeight="true" outlineLevel="0" collapsed="false">
      <c r="A75" s="15"/>
      <c r="B75" s="16"/>
      <c r="C75" s="16" t="s">
        <v>22</v>
      </c>
      <c r="D75" s="16" t="n">
        <v>10</v>
      </c>
      <c r="E75" s="38" t="s">
        <v>117</v>
      </c>
    </row>
    <row r="76" customFormat="false" ht="12.75" hidden="false" customHeight="true" outlineLevel="0" collapsed="false">
      <c r="A76" s="15"/>
      <c r="B76" s="16"/>
      <c r="C76" s="16" t="s">
        <v>23</v>
      </c>
      <c r="D76" s="16" t="n">
        <v>1</v>
      </c>
      <c r="E76" s="38" t="s">
        <v>117</v>
      </c>
    </row>
    <row r="77" customFormat="false" ht="12.75" hidden="false" customHeight="true" outlineLevel="0" collapsed="false">
      <c r="A77" s="15"/>
      <c r="B77" s="16"/>
      <c r="C77" s="16" t="s">
        <v>23</v>
      </c>
      <c r="D77" s="16" t="n">
        <v>4</v>
      </c>
      <c r="E77" s="38" t="s">
        <v>117</v>
      </c>
    </row>
    <row r="78" customFormat="false" ht="12.75" hidden="false" customHeight="true" outlineLevel="0" collapsed="false">
      <c r="A78" s="15"/>
      <c r="B78" s="16"/>
      <c r="C78" s="16" t="s">
        <v>23</v>
      </c>
      <c r="D78" s="16" t="n">
        <v>7</v>
      </c>
      <c r="E78" s="38" t="s">
        <v>117</v>
      </c>
    </row>
    <row r="79" customFormat="false" ht="12.75" hidden="false" customHeight="true" outlineLevel="0" collapsed="false">
      <c r="A79" s="15" t="s">
        <v>118</v>
      </c>
      <c r="B79" s="16" t="s">
        <v>18</v>
      </c>
      <c r="C79" s="16" t="s">
        <v>19</v>
      </c>
      <c r="D79" s="16" t="n">
        <v>4</v>
      </c>
      <c r="E79" s="38" t="s">
        <v>117</v>
      </c>
    </row>
    <row r="80" customFormat="false" ht="12.75" hidden="false" customHeight="true" outlineLevel="0" collapsed="false">
      <c r="A80" s="15"/>
      <c r="B80" s="16"/>
      <c r="C80" s="16" t="s">
        <v>19</v>
      </c>
      <c r="D80" s="16" t="n">
        <v>7</v>
      </c>
      <c r="E80" s="38" t="s">
        <v>117</v>
      </c>
    </row>
    <row r="81" customFormat="false" ht="12.75" hidden="false" customHeight="true" outlineLevel="0" collapsed="false">
      <c r="A81" s="15"/>
      <c r="B81" s="16"/>
      <c r="C81" s="16" t="s">
        <v>20</v>
      </c>
      <c r="D81" s="16" t="n">
        <v>2</v>
      </c>
      <c r="E81" s="38" t="s">
        <v>117</v>
      </c>
    </row>
    <row r="82" customFormat="false" ht="12.75" hidden="false" customHeight="true" outlineLevel="0" collapsed="false">
      <c r="A82" s="15"/>
      <c r="B82" s="16"/>
      <c r="C82" s="16" t="s">
        <v>20</v>
      </c>
      <c r="D82" s="16" t="n">
        <v>5</v>
      </c>
      <c r="E82" s="38" t="s">
        <v>117</v>
      </c>
    </row>
    <row r="83" customFormat="false" ht="12.75" hidden="false" customHeight="true" outlineLevel="0" collapsed="false">
      <c r="A83" s="15"/>
      <c r="B83" s="16"/>
      <c r="C83" s="16" t="s">
        <v>20</v>
      </c>
      <c r="D83" s="16" t="n">
        <v>7</v>
      </c>
      <c r="E83" s="38" t="s">
        <v>117</v>
      </c>
    </row>
    <row r="84" customFormat="false" ht="12.75" hidden="false" customHeight="true" outlineLevel="0" collapsed="false">
      <c r="A84" s="15"/>
      <c r="B84" s="16"/>
      <c r="C84" s="16" t="s">
        <v>20</v>
      </c>
      <c r="D84" s="16" t="n">
        <v>10</v>
      </c>
      <c r="E84" s="38" t="s">
        <v>117</v>
      </c>
    </row>
    <row r="85" customFormat="false" ht="12.75" hidden="false" customHeight="true" outlineLevel="0" collapsed="false">
      <c r="A85" s="15"/>
      <c r="B85" s="16"/>
      <c r="C85" s="16" t="s">
        <v>21</v>
      </c>
      <c r="D85" s="16" t="n">
        <v>1</v>
      </c>
      <c r="E85" s="38" t="s">
        <v>117</v>
      </c>
    </row>
    <row r="86" customFormat="false" ht="12.75" hidden="false" customHeight="true" outlineLevel="0" collapsed="false">
      <c r="A86" s="15"/>
      <c r="B86" s="16"/>
      <c r="C86" s="16" t="s">
        <v>21</v>
      </c>
      <c r="D86" s="16" t="n">
        <v>4</v>
      </c>
      <c r="E86" s="38" t="s">
        <v>117</v>
      </c>
    </row>
    <row r="87" customFormat="false" ht="12.75" hidden="false" customHeight="true" outlineLevel="0" collapsed="false">
      <c r="A87" s="15"/>
      <c r="B87" s="16"/>
      <c r="C87" s="16" t="s">
        <v>21</v>
      </c>
      <c r="D87" s="16" t="n">
        <v>10</v>
      </c>
      <c r="E87" s="38" t="s">
        <v>117</v>
      </c>
    </row>
    <row r="88" customFormat="false" ht="12.75" hidden="false" customHeight="true" outlineLevel="0" collapsed="false">
      <c r="A88" s="15"/>
      <c r="B88" s="16"/>
      <c r="C88" s="16" t="s">
        <v>22</v>
      </c>
      <c r="D88" s="16" t="n">
        <v>1</v>
      </c>
      <c r="E88" s="38" t="s">
        <v>117</v>
      </c>
    </row>
    <row r="89" customFormat="false" ht="12.75" hidden="false" customHeight="true" outlineLevel="0" collapsed="false">
      <c r="A89" s="15"/>
      <c r="B89" s="16"/>
      <c r="C89" s="16" t="s">
        <v>22</v>
      </c>
      <c r="D89" s="16" t="n">
        <v>4</v>
      </c>
      <c r="E89" s="38" t="s">
        <v>117</v>
      </c>
    </row>
    <row r="90" customFormat="false" ht="12.75" hidden="false" customHeight="true" outlineLevel="0" collapsed="false">
      <c r="A90" s="15"/>
      <c r="B90" s="16"/>
      <c r="C90" s="16" t="s">
        <v>22</v>
      </c>
      <c r="D90" s="16" t="n">
        <v>6</v>
      </c>
      <c r="E90" s="38" t="s">
        <v>117</v>
      </c>
    </row>
    <row r="91" customFormat="false" ht="12.75" hidden="false" customHeight="true" outlineLevel="0" collapsed="false">
      <c r="A91" s="15"/>
      <c r="B91" s="16"/>
      <c r="C91" s="16" t="s">
        <v>23</v>
      </c>
      <c r="D91" s="16" t="n">
        <v>1</v>
      </c>
      <c r="E91" s="38" t="s">
        <v>117</v>
      </c>
    </row>
    <row r="92" customFormat="false" ht="12.75" hidden="false" customHeight="true" outlineLevel="0" collapsed="false">
      <c r="A92" s="15"/>
      <c r="B92" s="16"/>
      <c r="C92" s="16" t="s">
        <v>23</v>
      </c>
      <c r="D92" s="16" t="n">
        <v>4</v>
      </c>
      <c r="E92" s="38" t="s">
        <v>117</v>
      </c>
    </row>
    <row r="93" customFormat="false" ht="12.75" hidden="false" customHeight="true" outlineLevel="0" collapsed="false">
      <c r="A93" s="15"/>
      <c r="B93" s="16"/>
      <c r="C93" s="16" t="s">
        <v>23</v>
      </c>
      <c r="D93" s="16" t="n">
        <v>10</v>
      </c>
      <c r="E93" s="38" t="s">
        <v>117</v>
      </c>
    </row>
    <row r="94" customFormat="false" ht="12.75" hidden="false" customHeight="true" outlineLevel="0" collapsed="false">
      <c r="A94" s="15" t="s">
        <v>33</v>
      </c>
      <c r="B94" s="16" t="s">
        <v>18</v>
      </c>
      <c r="C94" s="16" t="s">
        <v>13</v>
      </c>
      <c r="D94" s="16" t="n">
        <v>8</v>
      </c>
      <c r="E94" s="38" t="s">
        <v>117</v>
      </c>
    </row>
    <row r="95" customFormat="false" ht="12.75" hidden="false" customHeight="true" outlineLevel="0" collapsed="false">
      <c r="A95" s="15"/>
      <c r="B95" s="16"/>
      <c r="C95" s="16" t="s">
        <v>16</v>
      </c>
      <c r="D95" s="16" t="n">
        <v>6</v>
      </c>
      <c r="E95" s="38" t="s">
        <v>117</v>
      </c>
    </row>
    <row r="96" customFormat="false" ht="12.75" hidden="false" customHeight="true" outlineLevel="0" collapsed="false">
      <c r="A96" s="15"/>
      <c r="B96" s="16"/>
      <c r="C96" s="16" t="s">
        <v>19</v>
      </c>
      <c r="D96" s="16" t="n">
        <v>6</v>
      </c>
      <c r="E96" s="38" t="s">
        <v>117</v>
      </c>
    </row>
    <row r="97" customFormat="false" ht="12.75" hidden="false" customHeight="true" outlineLevel="0" collapsed="false">
      <c r="A97" s="15"/>
      <c r="B97" s="16"/>
      <c r="C97" s="16" t="s">
        <v>19</v>
      </c>
      <c r="D97" s="16" t="n">
        <v>9</v>
      </c>
      <c r="E97" s="38" t="s">
        <v>117</v>
      </c>
    </row>
    <row r="98" customFormat="false" ht="12.75" hidden="false" customHeight="true" outlineLevel="0" collapsed="false">
      <c r="A98" s="15" t="s">
        <v>34</v>
      </c>
      <c r="B98" s="16" t="s">
        <v>18</v>
      </c>
      <c r="C98" s="16" t="s">
        <v>13</v>
      </c>
      <c r="D98" s="16" t="n">
        <v>8</v>
      </c>
      <c r="E98" s="38" t="s">
        <v>117</v>
      </c>
    </row>
    <row r="99" customFormat="false" ht="12.75" hidden="false" customHeight="true" outlineLevel="0" collapsed="false">
      <c r="A99" s="15"/>
      <c r="B99" s="16"/>
      <c r="C99" s="16" t="s">
        <v>16</v>
      </c>
      <c r="D99" s="16" t="n">
        <v>6</v>
      </c>
      <c r="E99" s="38" t="s">
        <v>117</v>
      </c>
    </row>
    <row r="100" customFormat="false" ht="12.75" hidden="false" customHeight="true" outlineLevel="0" collapsed="false">
      <c r="A100" s="15"/>
      <c r="B100" s="16"/>
      <c r="C100" s="16" t="s">
        <v>19</v>
      </c>
      <c r="D100" s="16" t="n">
        <v>6</v>
      </c>
      <c r="E100" s="38" t="s">
        <v>117</v>
      </c>
    </row>
    <row r="101" customFormat="false" ht="12.75" hidden="false" customHeight="true" outlineLevel="0" collapsed="false">
      <c r="A101" s="15" t="s">
        <v>35</v>
      </c>
      <c r="B101" s="16" t="s">
        <v>18</v>
      </c>
      <c r="C101" s="16" t="s">
        <v>13</v>
      </c>
      <c r="D101" s="16" t="n">
        <v>8</v>
      </c>
      <c r="E101" s="38" t="s">
        <v>117</v>
      </c>
    </row>
    <row r="102" customFormat="false" ht="12.75" hidden="false" customHeight="true" outlineLevel="0" collapsed="false">
      <c r="A102" s="15"/>
      <c r="B102" s="16"/>
      <c r="C102" s="16" t="s">
        <v>16</v>
      </c>
      <c r="D102" s="16" t="n">
        <v>5</v>
      </c>
      <c r="E102" s="38" t="s">
        <v>117</v>
      </c>
    </row>
    <row r="103" customFormat="false" ht="12.75" hidden="false" customHeight="true" outlineLevel="0" collapsed="false">
      <c r="A103" s="15"/>
      <c r="B103" s="16"/>
      <c r="C103" s="16" t="s">
        <v>16</v>
      </c>
      <c r="D103" s="16" t="n">
        <v>6</v>
      </c>
      <c r="E103" s="38" t="s">
        <v>117</v>
      </c>
    </row>
    <row r="104" customFormat="false" ht="12.75" hidden="false" customHeight="true" outlineLevel="0" collapsed="false">
      <c r="A104" s="15"/>
      <c r="B104" s="16"/>
      <c r="C104" s="16" t="s">
        <v>19</v>
      </c>
      <c r="D104" s="16" t="n">
        <v>6</v>
      </c>
      <c r="E104" s="38" t="s">
        <v>117</v>
      </c>
    </row>
    <row r="105" customFormat="false" ht="12.75" hidden="false" customHeight="true" outlineLevel="0" collapsed="false">
      <c r="A105" s="15"/>
      <c r="B105" s="16"/>
      <c r="C105" s="16" t="s">
        <v>19</v>
      </c>
      <c r="D105" s="16" t="n">
        <v>10</v>
      </c>
      <c r="E105" s="38" t="s">
        <v>117</v>
      </c>
    </row>
    <row r="106" customFormat="false" ht="12.75" hidden="false" customHeight="true" outlineLevel="0" collapsed="false">
      <c r="A106" s="15" t="s">
        <v>36</v>
      </c>
      <c r="B106" s="16" t="s">
        <v>18</v>
      </c>
      <c r="C106" s="16" t="s">
        <v>13</v>
      </c>
      <c r="D106" s="16" t="n">
        <v>8</v>
      </c>
      <c r="E106" s="38" t="s">
        <v>117</v>
      </c>
    </row>
    <row r="107" customFormat="false" ht="12.75" hidden="false" customHeight="true" outlineLevel="0" collapsed="false">
      <c r="A107" s="15"/>
      <c r="B107" s="16"/>
      <c r="C107" s="16" t="s">
        <v>16</v>
      </c>
      <c r="D107" s="16" t="n">
        <v>6</v>
      </c>
      <c r="E107" s="38" t="s">
        <v>117</v>
      </c>
    </row>
    <row r="108" customFormat="false" ht="12.75" hidden="false" customHeight="true" outlineLevel="0" collapsed="false">
      <c r="A108" s="15"/>
      <c r="B108" s="16"/>
      <c r="C108" s="16" t="s">
        <v>19</v>
      </c>
      <c r="D108" s="16" t="n">
        <v>6</v>
      </c>
      <c r="E108" s="38" t="s">
        <v>117</v>
      </c>
    </row>
    <row r="109" customFormat="false" ht="12.75" hidden="false" customHeight="true" outlineLevel="0" collapsed="false">
      <c r="A109" s="15"/>
      <c r="B109" s="16"/>
      <c r="C109" s="16" t="s">
        <v>20</v>
      </c>
      <c r="D109" s="16" t="n">
        <v>7</v>
      </c>
      <c r="E109" s="38" t="s">
        <v>117</v>
      </c>
    </row>
    <row r="110" customFormat="false" ht="12.75" hidden="false" customHeight="true" outlineLevel="0" collapsed="false">
      <c r="A110" s="15"/>
      <c r="B110" s="16"/>
      <c r="C110" s="16" t="s">
        <v>20</v>
      </c>
      <c r="D110" s="16" t="n">
        <v>10</v>
      </c>
      <c r="E110" s="38" t="s">
        <v>117</v>
      </c>
    </row>
    <row r="111" customFormat="false" ht="12.75" hidden="false" customHeight="true" outlineLevel="0" collapsed="false">
      <c r="A111" s="15"/>
      <c r="B111" s="16"/>
      <c r="C111" s="16" t="s">
        <v>21</v>
      </c>
      <c r="D111" s="16" t="n">
        <v>1</v>
      </c>
      <c r="E111" s="38" t="s">
        <v>117</v>
      </c>
    </row>
    <row r="112" customFormat="false" ht="12.75" hidden="false" customHeight="true" outlineLevel="0" collapsed="false">
      <c r="A112" s="15"/>
      <c r="B112" s="16"/>
      <c r="C112" s="16" t="s">
        <v>22</v>
      </c>
      <c r="D112" s="16" t="n">
        <v>1</v>
      </c>
      <c r="E112" s="38" t="s">
        <v>117</v>
      </c>
    </row>
    <row r="113" customFormat="false" ht="12.75" hidden="false" customHeight="true" outlineLevel="0" collapsed="false">
      <c r="A113" s="15"/>
      <c r="B113" s="16"/>
      <c r="C113" s="16" t="s">
        <v>23</v>
      </c>
      <c r="D113" s="16" t="n">
        <v>1</v>
      </c>
      <c r="E113" s="38" t="s">
        <v>117</v>
      </c>
    </row>
    <row r="114" customFormat="false" ht="12.75" hidden="false" customHeight="true" outlineLevel="0" collapsed="false">
      <c r="A114" s="15" t="s">
        <v>37</v>
      </c>
      <c r="B114" s="16" t="s">
        <v>38</v>
      </c>
      <c r="C114" s="16" t="s">
        <v>21</v>
      </c>
      <c r="D114" s="16" t="n">
        <v>6</v>
      </c>
      <c r="E114" s="38" t="s">
        <v>117</v>
      </c>
    </row>
    <row r="115" customFormat="false" ht="12.75" hidden="false" customHeight="true" outlineLevel="0" collapsed="false">
      <c r="A115" s="15"/>
      <c r="B115" s="16"/>
      <c r="C115" s="16" t="s">
        <v>21</v>
      </c>
      <c r="D115" s="16" t="n">
        <v>9</v>
      </c>
      <c r="E115" s="38" t="s">
        <v>117</v>
      </c>
    </row>
    <row r="116" customFormat="false" ht="12.75" hidden="false" customHeight="true" outlineLevel="0" collapsed="false">
      <c r="A116" s="15"/>
      <c r="B116" s="16"/>
      <c r="C116" s="16" t="s">
        <v>22</v>
      </c>
      <c r="D116" s="16" t="n">
        <v>6</v>
      </c>
      <c r="E116" s="38" t="s">
        <v>117</v>
      </c>
    </row>
    <row r="117" customFormat="false" ht="12.75" hidden="false" customHeight="true" outlineLevel="0" collapsed="false">
      <c r="A117" s="15"/>
      <c r="B117" s="16"/>
      <c r="C117" s="16" t="s">
        <v>23</v>
      </c>
      <c r="D117" s="16" t="n">
        <v>6</v>
      </c>
      <c r="E117" s="38" t="s">
        <v>117</v>
      </c>
    </row>
    <row r="118" customFormat="false" ht="12.75" hidden="false" customHeight="true" outlineLevel="0" collapsed="false">
      <c r="A118" s="15" t="s">
        <v>39</v>
      </c>
      <c r="B118" s="16" t="s">
        <v>38</v>
      </c>
      <c r="C118" s="16" t="s">
        <v>21</v>
      </c>
      <c r="D118" s="16" t="n">
        <v>6</v>
      </c>
      <c r="E118" s="38" t="s">
        <v>117</v>
      </c>
    </row>
    <row r="119" customFormat="false" ht="12.75" hidden="false" customHeight="true" outlineLevel="0" collapsed="false">
      <c r="A119" s="15"/>
      <c r="B119" s="16"/>
      <c r="C119" s="16" t="s">
        <v>21</v>
      </c>
      <c r="D119" s="16" t="n">
        <v>9</v>
      </c>
      <c r="E119" s="38" t="s">
        <v>117</v>
      </c>
    </row>
    <row r="120" customFormat="false" ht="12.75" hidden="false" customHeight="true" outlineLevel="0" collapsed="false">
      <c r="A120" s="15"/>
      <c r="B120" s="16"/>
      <c r="C120" s="16" t="s">
        <v>22</v>
      </c>
      <c r="D120" s="16" t="n">
        <v>6</v>
      </c>
      <c r="E120" s="38" t="s">
        <v>117</v>
      </c>
    </row>
    <row r="121" customFormat="false" ht="12.75" hidden="false" customHeight="true" outlineLevel="0" collapsed="false">
      <c r="A121" s="15"/>
      <c r="B121" s="16"/>
      <c r="C121" s="16" t="s">
        <v>23</v>
      </c>
      <c r="D121" s="16" t="n">
        <v>6</v>
      </c>
      <c r="E121" s="38" t="s">
        <v>117</v>
      </c>
    </row>
    <row r="122" customFormat="false" ht="12.75" hidden="false" customHeight="true" outlineLevel="0" collapsed="false">
      <c r="A122" s="15" t="s">
        <v>40</v>
      </c>
      <c r="B122" s="16" t="s">
        <v>27</v>
      </c>
      <c r="C122" s="16" t="s">
        <v>41</v>
      </c>
      <c r="D122" s="16" t="n">
        <v>6</v>
      </c>
      <c r="E122" s="38" t="s">
        <v>117</v>
      </c>
    </row>
    <row r="123" customFormat="false" ht="12.75" hidden="false" customHeight="true" outlineLevel="0" collapsed="false">
      <c r="A123" s="15"/>
      <c r="B123" s="16"/>
      <c r="C123" s="16" t="s">
        <v>42</v>
      </c>
      <c r="D123" s="16" t="n">
        <v>5</v>
      </c>
      <c r="E123" s="38" t="s">
        <v>117</v>
      </c>
    </row>
    <row r="124" customFormat="false" ht="12.75" hidden="false" customHeight="true" outlineLevel="0" collapsed="false">
      <c r="A124" s="15"/>
      <c r="B124" s="16"/>
      <c r="C124" s="16" t="s">
        <v>42</v>
      </c>
      <c r="D124" s="16" t="n">
        <v>8</v>
      </c>
      <c r="E124" s="38" t="s">
        <v>117</v>
      </c>
    </row>
    <row r="125" customFormat="false" ht="12.75" hidden="false" customHeight="true" outlineLevel="0" collapsed="false">
      <c r="A125" s="15" t="s">
        <v>43</v>
      </c>
      <c r="B125" s="16" t="s">
        <v>38</v>
      </c>
      <c r="C125" s="23" t="s">
        <v>21</v>
      </c>
      <c r="D125" s="23" t="n">
        <v>1</v>
      </c>
      <c r="E125" s="39" t="s">
        <v>117</v>
      </c>
    </row>
    <row r="126" customFormat="false" ht="12.75" hidden="false" customHeight="true" outlineLevel="0" collapsed="false">
      <c r="A126" s="15"/>
      <c r="B126" s="16"/>
      <c r="C126" s="16" t="s">
        <v>21</v>
      </c>
      <c r="D126" s="16" t="n">
        <v>6</v>
      </c>
      <c r="E126" s="38" t="s">
        <v>117</v>
      </c>
    </row>
    <row r="127" customFormat="false" ht="12.75" hidden="false" customHeight="true" outlineLevel="0" collapsed="false">
      <c r="A127" s="15"/>
      <c r="B127" s="16"/>
      <c r="C127" s="16" t="s">
        <v>22</v>
      </c>
      <c r="D127" s="16" t="n">
        <v>1</v>
      </c>
      <c r="E127" s="38" t="s">
        <v>117</v>
      </c>
    </row>
    <row r="128" customFormat="false" ht="12.75" hidden="false" customHeight="true" outlineLevel="0" collapsed="false">
      <c r="A128" s="15"/>
      <c r="B128" s="16"/>
      <c r="C128" s="16" t="s">
        <v>22</v>
      </c>
      <c r="D128" s="16" t="n">
        <v>6</v>
      </c>
      <c r="E128" s="38" t="s">
        <v>117</v>
      </c>
    </row>
    <row r="129" customFormat="false" ht="12.75" hidden="false" customHeight="true" outlineLevel="0" collapsed="false">
      <c r="A129" s="15"/>
      <c r="B129" s="16"/>
      <c r="C129" s="16" t="s">
        <v>22</v>
      </c>
      <c r="D129" s="16" t="n">
        <v>9</v>
      </c>
      <c r="E129" s="38" t="s">
        <v>117</v>
      </c>
    </row>
    <row r="130" customFormat="false" ht="12.75" hidden="false" customHeight="true" outlineLevel="0" collapsed="false">
      <c r="A130" s="15"/>
      <c r="B130" s="16"/>
      <c r="C130" s="16" t="s">
        <v>23</v>
      </c>
      <c r="D130" s="16" t="n">
        <v>10</v>
      </c>
      <c r="E130" s="38" t="s">
        <v>117</v>
      </c>
    </row>
    <row r="131" customFormat="false" ht="12.75" hidden="false" customHeight="true" outlineLevel="0" collapsed="false">
      <c r="A131" s="15" t="s">
        <v>44</v>
      </c>
      <c r="B131" s="16" t="s">
        <v>38</v>
      </c>
      <c r="C131" s="16" t="s">
        <v>21</v>
      </c>
      <c r="D131" s="16" t="n">
        <v>6</v>
      </c>
      <c r="E131" s="38" t="s">
        <v>117</v>
      </c>
    </row>
    <row r="132" customFormat="false" ht="12.75" hidden="false" customHeight="true" outlineLevel="0" collapsed="false">
      <c r="A132" s="15"/>
      <c r="B132" s="16"/>
      <c r="C132" s="16" t="s">
        <v>21</v>
      </c>
      <c r="D132" s="16" t="n">
        <v>9</v>
      </c>
      <c r="E132" s="38" t="s">
        <v>117</v>
      </c>
    </row>
    <row r="133" customFormat="false" ht="12.75" hidden="false" customHeight="true" outlineLevel="0" collapsed="false">
      <c r="A133" s="15"/>
      <c r="B133" s="16"/>
      <c r="C133" s="16" t="s">
        <v>22</v>
      </c>
      <c r="D133" s="16" t="n">
        <v>6</v>
      </c>
      <c r="E133" s="38" t="s">
        <v>117</v>
      </c>
    </row>
    <row r="134" customFormat="false" ht="12.75" hidden="false" customHeight="true" outlineLevel="0" collapsed="false">
      <c r="A134" s="15"/>
      <c r="B134" s="16"/>
      <c r="C134" s="16" t="s">
        <v>22</v>
      </c>
      <c r="D134" s="16" t="n">
        <v>9</v>
      </c>
      <c r="E134" s="38" t="s">
        <v>117</v>
      </c>
    </row>
    <row r="135" customFormat="false" ht="12.75" hidden="false" customHeight="true" outlineLevel="0" collapsed="false">
      <c r="A135" s="15"/>
      <c r="B135" s="16"/>
      <c r="C135" s="16" t="s">
        <v>23</v>
      </c>
      <c r="D135" s="16" t="n">
        <v>6</v>
      </c>
      <c r="E135" s="38" t="s">
        <v>117</v>
      </c>
    </row>
    <row r="136" customFormat="false" ht="12.75" hidden="false" customHeight="true" outlineLevel="0" collapsed="false">
      <c r="A136" s="15"/>
      <c r="B136" s="16"/>
      <c r="C136" s="16" t="s">
        <v>23</v>
      </c>
      <c r="D136" s="16" t="n">
        <v>9</v>
      </c>
      <c r="E136" s="38" t="s">
        <v>117</v>
      </c>
    </row>
    <row r="137" customFormat="false" ht="12.75" hidden="false" customHeight="true" outlineLevel="0" collapsed="false">
      <c r="A137" s="15" t="s">
        <v>45</v>
      </c>
      <c r="B137" s="16" t="s">
        <v>27</v>
      </c>
      <c r="C137" s="16" t="s">
        <v>41</v>
      </c>
      <c r="D137" s="16" t="n">
        <v>6</v>
      </c>
      <c r="E137" s="38" t="s">
        <v>117</v>
      </c>
    </row>
    <row r="138" customFormat="false" ht="12.75" hidden="false" customHeight="true" outlineLevel="0" collapsed="false">
      <c r="A138" s="15"/>
      <c r="B138" s="16"/>
      <c r="C138" s="16" t="s">
        <v>41</v>
      </c>
      <c r="D138" s="16" t="n">
        <v>9</v>
      </c>
      <c r="E138" s="38" t="s">
        <v>117</v>
      </c>
    </row>
    <row r="139" customFormat="false" ht="12.75" hidden="false" customHeight="true" outlineLevel="0" collapsed="false">
      <c r="A139" s="15"/>
      <c r="B139" s="16"/>
      <c r="C139" s="16" t="s">
        <v>42</v>
      </c>
      <c r="D139" s="16" t="n">
        <v>5</v>
      </c>
      <c r="E139" s="38" t="s">
        <v>117</v>
      </c>
    </row>
    <row r="140" customFormat="false" ht="12.75" hidden="false" customHeight="true" outlineLevel="0" collapsed="false">
      <c r="A140" s="15"/>
      <c r="B140" s="16"/>
      <c r="C140" s="16" t="s">
        <v>42</v>
      </c>
      <c r="D140" s="16" t="n">
        <v>8</v>
      </c>
      <c r="E140" s="38" t="s">
        <v>117</v>
      </c>
    </row>
    <row r="141" customFormat="false" ht="12.75" hidden="false" customHeight="true" outlineLevel="0" collapsed="false">
      <c r="A141" s="15"/>
      <c r="B141" s="16"/>
      <c r="C141" s="16" t="s">
        <v>21</v>
      </c>
      <c r="D141" s="16" t="n">
        <v>1</v>
      </c>
      <c r="E141" s="38" t="s">
        <v>117</v>
      </c>
    </row>
    <row r="142" customFormat="false" ht="12.75" hidden="false" customHeight="true" outlineLevel="0" collapsed="false">
      <c r="A142" s="15" t="s">
        <v>46</v>
      </c>
      <c r="B142" s="16" t="s">
        <v>38</v>
      </c>
      <c r="C142" s="16" t="s">
        <v>21</v>
      </c>
      <c r="D142" s="16" t="n">
        <v>4</v>
      </c>
      <c r="E142" s="38" t="s">
        <v>117</v>
      </c>
    </row>
    <row r="143" customFormat="false" ht="12.75" hidden="false" customHeight="true" outlineLevel="0" collapsed="false">
      <c r="A143" s="15"/>
      <c r="B143" s="16"/>
      <c r="C143" s="16" t="s">
        <v>21</v>
      </c>
      <c r="D143" s="16" t="n">
        <v>6</v>
      </c>
      <c r="E143" s="38" t="s">
        <v>117</v>
      </c>
    </row>
    <row r="144" customFormat="false" ht="12.75" hidden="false" customHeight="true" outlineLevel="0" collapsed="false">
      <c r="A144" s="15"/>
      <c r="B144" s="16"/>
      <c r="C144" s="16" t="s">
        <v>21</v>
      </c>
      <c r="D144" s="16" t="n">
        <v>9</v>
      </c>
      <c r="E144" s="38" t="s">
        <v>117</v>
      </c>
    </row>
    <row r="145" customFormat="false" ht="12.75" hidden="false" customHeight="true" outlineLevel="0" collapsed="false">
      <c r="A145" s="15"/>
      <c r="B145" s="16"/>
      <c r="C145" s="16" t="s">
        <v>22</v>
      </c>
      <c r="D145" s="16" t="n">
        <v>1</v>
      </c>
      <c r="E145" s="38" t="s">
        <v>117</v>
      </c>
    </row>
    <row r="146" customFormat="false" ht="12.75" hidden="false" customHeight="true" outlineLevel="0" collapsed="false">
      <c r="A146" s="15"/>
      <c r="B146" s="16"/>
      <c r="C146" s="16" t="s">
        <v>22</v>
      </c>
      <c r="D146" s="16" t="n">
        <v>4</v>
      </c>
      <c r="E146" s="38" t="s">
        <v>117</v>
      </c>
    </row>
    <row r="147" customFormat="false" ht="12.75" hidden="false" customHeight="true" outlineLevel="0" collapsed="false">
      <c r="A147" s="15"/>
      <c r="B147" s="16"/>
      <c r="C147" s="16" t="s">
        <v>23</v>
      </c>
      <c r="D147" s="16" t="n">
        <v>1</v>
      </c>
      <c r="E147" s="38" t="s">
        <v>117</v>
      </c>
    </row>
    <row r="148" customFormat="false" ht="12.75" hidden="false" customHeight="true" outlineLevel="0" collapsed="false">
      <c r="A148" s="15"/>
      <c r="B148" s="16"/>
      <c r="C148" s="16" t="s">
        <v>23</v>
      </c>
      <c r="D148" s="16" t="n">
        <v>4</v>
      </c>
      <c r="E148" s="38" t="s">
        <v>117</v>
      </c>
    </row>
    <row r="149" customFormat="false" ht="12.75" hidden="false" customHeight="true" outlineLevel="0" collapsed="false">
      <c r="A149" s="15"/>
      <c r="B149" s="16"/>
      <c r="C149" s="16" t="s">
        <v>23</v>
      </c>
      <c r="D149" s="16" t="n">
        <v>6</v>
      </c>
      <c r="E149" s="38" t="s">
        <v>117</v>
      </c>
    </row>
    <row r="150" customFormat="false" ht="12.75" hidden="false" customHeight="true" outlineLevel="0" collapsed="false">
      <c r="A150" s="15" t="s">
        <v>47</v>
      </c>
      <c r="B150" s="16" t="s">
        <v>48</v>
      </c>
      <c r="C150" s="16" t="s">
        <v>41</v>
      </c>
      <c r="D150" s="16" t="n">
        <v>6</v>
      </c>
      <c r="E150" s="38" t="s">
        <v>117</v>
      </c>
    </row>
    <row r="151" customFormat="false" ht="12.75" hidden="false" customHeight="true" outlineLevel="0" collapsed="false">
      <c r="A151" s="15"/>
      <c r="B151" s="16"/>
      <c r="C151" s="16" t="s">
        <v>41</v>
      </c>
      <c r="D151" s="16" t="n">
        <v>8</v>
      </c>
      <c r="E151" s="38" t="s">
        <v>117</v>
      </c>
    </row>
    <row r="152" customFormat="false" ht="12.75" hidden="false" customHeight="true" outlineLevel="0" collapsed="false">
      <c r="A152" s="15"/>
      <c r="B152" s="16"/>
      <c r="C152" s="16" t="s">
        <v>41</v>
      </c>
      <c r="D152" s="16" t="n">
        <v>9</v>
      </c>
      <c r="E152" s="38" t="s">
        <v>117</v>
      </c>
    </row>
    <row r="153" customFormat="false" ht="12.75" hidden="false" customHeight="true" outlineLevel="0" collapsed="false">
      <c r="A153" s="15"/>
      <c r="B153" s="16"/>
      <c r="C153" s="16" t="s">
        <v>42</v>
      </c>
      <c r="D153" s="16" t="n">
        <v>5</v>
      </c>
      <c r="E153" s="38" t="s">
        <v>117</v>
      </c>
    </row>
    <row r="154" customFormat="false" ht="12.75" hidden="false" customHeight="true" outlineLevel="0" collapsed="false">
      <c r="A154" s="15"/>
      <c r="B154" s="16"/>
      <c r="C154" s="16" t="s">
        <v>42</v>
      </c>
      <c r="D154" s="16" t="n">
        <v>6</v>
      </c>
      <c r="E154" s="38" t="s">
        <v>117</v>
      </c>
    </row>
    <row r="155" customFormat="false" ht="12.75" hidden="false" customHeight="true" outlineLevel="0" collapsed="false">
      <c r="A155" s="15"/>
      <c r="B155" s="16"/>
      <c r="C155" s="16" t="s">
        <v>42</v>
      </c>
      <c r="D155" s="16" t="n">
        <v>9</v>
      </c>
      <c r="E155" s="38" t="s">
        <v>117</v>
      </c>
    </row>
    <row r="156" customFormat="false" ht="13.5" hidden="false" customHeight="true" outlineLevel="0" collapsed="false">
      <c r="A156" s="15" t="s">
        <v>49</v>
      </c>
      <c r="B156" s="16" t="s">
        <v>38</v>
      </c>
      <c r="C156" s="16" t="s">
        <v>21</v>
      </c>
      <c r="D156" s="16" t="n">
        <v>1</v>
      </c>
      <c r="E156" s="38" t="s">
        <v>117</v>
      </c>
    </row>
    <row r="157" customFormat="false" ht="12.75" hidden="false" customHeight="true" outlineLevel="0" collapsed="false">
      <c r="A157" s="15"/>
      <c r="B157" s="16"/>
      <c r="C157" s="16" t="s">
        <v>22</v>
      </c>
      <c r="D157" s="16" t="n">
        <v>1</v>
      </c>
      <c r="E157" s="38" t="s">
        <v>117</v>
      </c>
    </row>
    <row r="158" customFormat="false" ht="12.75" hidden="false" customHeight="true" outlineLevel="0" collapsed="false">
      <c r="A158" s="15"/>
      <c r="B158" s="16"/>
      <c r="C158" s="16" t="s">
        <v>22</v>
      </c>
      <c r="D158" s="16" t="n">
        <v>4</v>
      </c>
      <c r="E158" s="38" t="s">
        <v>117</v>
      </c>
    </row>
    <row r="159" customFormat="false" ht="12.75" hidden="false" customHeight="true" outlineLevel="0" collapsed="false">
      <c r="A159" s="15"/>
      <c r="B159" s="16"/>
      <c r="C159" s="16" t="s">
        <v>22</v>
      </c>
      <c r="D159" s="16" t="n">
        <v>9</v>
      </c>
      <c r="E159" s="38" t="s">
        <v>117</v>
      </c>
    </row>
    <row r="160" customFormat="false" ht="12.75" hidden="false" customHeight="true" outlineLevel="0" collapsed="false">
      <c r="A160" s="15"/>
      <c r="B160" s="16"/>
      <c r="C160" s="16" t="s">
        <v>23</v>
      </c>
      <c r="D160" s="16" t="n">
        <v>6</v>
      </c>
      <c r="E160" s="38" t="s">
        <v>117</v>
      </c>
    </row>
    <row r="161" customFormat="false" ht="12.75" hidden="false" customHeight="true" outlineLevel="0" collapsed="false">
      <c r="A161" s="15"/>
      <c r="B161" s="16"/>
      <c r="C161" s="16" t="s">
        <v>23</v>
      </c>
      <c r="D161" s="16" t="n">
        <v>9</v>
      </c>
      <c r="E161" s="38" t="s">
        <v>117</v>
      </c>
    </row>
    <row r="162" customFormat="false" ht="12.75" hidden="false" customHeight="true" outlineLevel="0" collapsed="false">
      <c r="A162" s="15" t="s">
        <v>50</v>
      </c>
      <c r="B162" s="16" t="s">
        <v>38</v>
      </c>
      <c r="C162" s="16" t="s">
        <v>22</v>
      </c>
      <c r="D162" s="16" t="n">
        <v>9</v>
      </c>
      <c r="E162" s="38" t="s">
        <v>117</v>
      </c>
    </row>
    <row r="163" customFormat="false" ht="12.75" hidden="false" customHeight="true" outlineLevel="0" collapsed="false">
      <c r="A163" s="15"/>
      <c r="B163" s="16"/>
      <c r="C163" s="16" t="s">
        <v>23</v>
      </c>
      <c r="D163" s="16" t="n">
        <v>6</v>
      </c>
      <c r="E163" s="38" t="s">
        <v>117</v>
      </c>
    </row>
    <row r="164" customFormat="false" ht="12.75" hidden="false" customHeight="true" outlineLevel="0" collapsed="false">
      <c r="A164" s="15"/>
      <c r="B164" s="16"/>
      <c r="C164" s="16" t="s">
        <v>23</v>
      </c>
      <c r="D164" s="16" t="n">
        <v>9</v>
      </c>
      <c r="E164" s="38" t="s">
        <v>117</v>
      </c>
    </row>
    <row r="165" customFormat="false" ht="12.75" hidden="false" customHeight="true" outlineLevel="0" collapsed="false">
      <c r="A165" s="15"/>
      <c r="B165" s="16" t="s">
        <v>27</v>
      </c>
      <c r="C165" s="16" t="s">
        <v>41</v>
      </c>
      <c r="D165" s="16" t="n">
        <v>6</v>
      </c>
      <c r="E165" s="38" t="s">
        <v>117</v>
      </c>
    </row>
    <row r="166" customFormat="false" ht="12.75" hidden="false" customHeight="true" outlineLevel="0" collapsed="false">
      <c r="A166" s="15"/>
      <c r="B166" s="16"/>
      <c r="C166" s="16" t="s">
        <v>41</v>
      </c>
      <c r="D166" s="16" t="n">
        <v>9</v>
      </c>
      <c r="E166" s="38" t="s">
        <v>117</v>
      </c>
    </row>
    <row r="167" customFormat="false" ht="12.75" hidden="false" customHeight="true" outlineLevel="0" collapsed="false">
      <c r="A167" s="15" t="s">
        <v>51</v>
      </c>
      <c r="B167" s="16" t="s">
        <v>38</v>
      </c>
      <c r="C167" s="16" t="s">
        <v>21</v>
      </c>
      <c r="D167" s="16" t="n">
        <v>1</v>
      </c>
      <c r="E167" s="38" t="s">
        <v>117</v>
      </c>
    </row>
    <row r="168" customFormat="false" ht="12.75" hidden="false" customHeight="true" outlineLevel="0" collapsed="false">
      <c r="A168" s="15"/>
      <c r="B168" s="16"/>
      <c r="C168" s="16" t="s">
        <v>21</v>
      </c>
      <c r="D168" s="16" t="n">
        <v>4</v>
      </c>
      <c r="E168" s="38" t="s">
        <v>117</v>
      </c>
    </row>
    <row r="169" customFormat="false" ht="12.75" hidden="false" customHeight="true" outlineLevel="0" collapsed="false">
      <c r="A169" s="15"/>
      <c r="B169" s="16"/>
      <c r="C169" s="16" t="s">
        <v>21</v>
      </c>
      <c r="D169" s="16" t="n">
        <v>6</v>
      </c>
      <c r="E169" s="38" t="s">
        <v>117</v>
      </c>
    </row>
    <row r="170" customFormat="false" ht="12.75" hidden="false" customHeight="true" outlineLevel="0" collapsed="false">
      <c r="A170" s="15"/>
      <c r="B170" s="16"/>
      <c r="C170" s="16" t="s">
        <v>21</v>
      </c>
      <c r="D170" s="16" t="n">
        <v>9</v>
      </c>
      <c r="E170" s="38" t="s">
        <v>117</v>
      </c>
    </row>
    <row r="171" customFormat="false" ht="12.75" hidden="false" customHeight="true" outlineLevel="0" collapsed="false">
      <c r="A171" s="15"/>
      <c r="B171" s="16"/>
      <c r="C171" s="16" t="s">
        <v>22</v>
      </c>
      <c r="D171" s="16" t="n">
        <v>1</v>
      </c>
      <c r="E171" s="38" t="s">
        <v>117</v>
      </c>
    </row>
    <row r="172" customFormat="false" ht="12.75" hidden="false" customHeight="true" outlineLevel="0" collapsed="false">
      <c r="A172" s="15"/>
      <c r="B172" s="16"/>
      <c r="C172" s="16" t="s">
        <v>23</v>
      </c>
      <c r="D172" s="16" t="n">
        <v>1</v>
      </c>
      <c r="E172" s="38" t="s">
        <v>117</v>
      </c>
    </row>
    <row r="173" customFormat="false" ht="12.75" hidden="false" customHeight="true" outlineLevel="0" collapsed="false">
      <c r="A173" s="15"/>
      <c r="B173" s="16"/>
      <c r="C173" s="16" t="s">
        <v>23</v>
      </c>
      <c r="D173" s="16" t="n">
        <v>4</v>
      </c>
      <c r="E173" s="38" t="s">
        <v>117</v>
      </c>
    </row>
    <row r="174" customFormat="false" ht="12.75" hidden="false" customHeight="true" outlineLevel="0" collapsed="false">
      <c r="A174" s="15" t="s">
        <v>52</v>
      </c>
      <c r="B174" s="16" t="s">
        <v>12</v>
      </c>
      <c r="C174" s="16" t="s">
        <v>41</v>
      </c>
      <c r="D174" s="16" t="n">
        <v>8</v>
      </c>
      <c r="E174" s="38" t="s">
        <v>117</v>
      </c>
    </row>
    <row r="175" customFormat="false" ht="12.75" hidden="false" customHeight="true" outlineLevel="0" collapsed="false">
      <c r="A175" s="15"/>
      <c r="B175" s="16"/>
      <c r="C175" s="16" t="s">
        <v>42</v>
      </c>
      <c r="D175" s="16" t="n">
        <v>5</v>
      </c>
      <c r="E175" s="38" t="s">
        <v>117</v>
      </c>
    </row>
    <row r="176" customFormat="false" ht="12.75" hidden="false" customHeight="true" outlineLevel="0" collapsed="false">
      <c r="A176" s="15"/>
      <c r="B176" s="16"/>
      <c r="C176" s="16" t="s">
        <v>42</v>
      </c>
      <c r="D176" s="16" t="n">
        <v>6</v>
      </c>
      <c r="E176" s="38" t="s">
        <v>117</v>
      </c>
    </row>
    <row r="177" customFormat="false" ht="12.75" hidden="false" customHeight="true" outlineLevel="0" collapsed="false">
      <c r="A177" s="15"/>
      <c r="B177" s="16"/>
      <c r="C177" s="16" t="s">
        <v>42</v>
      </c>
      <c r="D177" s="16" t="n">
        <v>9</v>
      </c>
      <c r="E177" s="38" t="s">
        <v>117</v>
      </c>
    </row>
    <row r="178" customFormat="false" ht="12.75" hidden="false" customHeight="true" outlineLevel="0" collapsed="false">
      <c r="A178" s="15" t="s">
        <v>53</v>
      </c>
      <c r="B178" s="16" t="s">
        <v>38</v>
      </c>
      <c r="C178" s="16" t="s">
        <v>20</v>
      </c>
      <c r="D178" s="16" t="n">
        <v>6</v>
      </c>
      <c r="E178" s="38" t="s">
        <v>117</v>
      </c>
    </row>
    <row r="179" customFormat="false" ht="12.75" hidden="false" customHeight="true" outlineLevel="0" collapsed="false">
      <c r="A179" s="15"/>
      <c r="B179" s="16"/>
      <c r="C179" s="16" t="s">
        <v>20</v>
      </c>
      <c r="D179" s="16" t="n">
        <v>9</v>
      </c>
      <c r="E179" s="38" t="s">
        <v>117</v>
      </c>
    </row>
    <row r="180" customFormat="false" ht="12.75" hidden="false" customHeight="true" outlineLevel="0" collapsed="false">
      <c r="A180" s="15"/>
      <c r="B180" s="16"/>
      <c r="C180" s="16" t="s">
        <v>21</v>
      </c>
      <c r="D180" s="16" t="n">
        <v>6</v>
      </c>
      <c r="E180" s="38" t="s">
        <v>117</v>
      </c>
    </row>
    <row r="181" customFormat="false" ht="12.75" hidden="false" customHeight="true" outlineLevel="0" collapsed="false">
      <c r="A181" s="15"/>
      <c r="B181" s="16"/>
      <c r="C181" s="16" t="s">
        <v>22</v>
      </c>
      <c r="D181" s="16" t="n">
        <v>6</v>
      </c>
      <c r="E181" s="38" t="s">
        <v>117</v>
      </c>
    </row>
    <row r="182" customFormat="false" ht="12.75" hidden="false" customHeight="true" outlineLevel="0" collapsed="false">
      <c r="A182" s="15"/>
      <c r="B182" s="16"/>
      <c r="C182" s="16" t="s">
        <v>22</v>
      </c>
      <c r="D182" s="16" t="n">
        <v>9</v>
      </c>
      <c r="E182" s="38" t="s">
        <v>117</v>
      </c>
    </row>
    <row r="183" customFormat="false" ht="12.75" hidden="false" customHeight="true" outlineLevel="0" collapsed="false">
      <c r="A183" s="15" t="s">
        <v>54</v>
      </c>
      <c r="B183" s="16" t="s">
        <v>27</v>
      </c>
      <c r="C183" s="16" t="s">
        <v>23</v>
      </c>
      <c r="D183" s="16" t="n">
        <v>6</v>
      </c>
      <c r="E183" s="38" t="s">
        <v>117</v>
      </c>
    </row>
    <row r="184" customFormat="false" ht="12.75" hidden="false" customHeight="true" outlineLevel="0" collapsed="false">
      <c r="A184" s="15"/>
      <c r="B184" s="16"/>
      <c r="C184" s="16" t="s">
        <v>41</v>
      </c>
      <c r="D184" s="16" t="n">
        <v>6</v>
      </c>
      <c r="E184" s="38" t="s">
        <v>117</v>
      </c>
    </row>
    <row r="185" customFormat="false" ht="12.75" hidden="false" customHeight="true" outlineLevel="0" collapsed="false">
      <c r="A185" s="15"/>
      <c r="B185" s="16"/>
      <c r="C185" s="16" t="s">
        <v>41</v>
      </c>
      <c r="D185" s="16" t="n">
        <v>9</v>
      </c>
      <c r="E185" s="38" t="s">
        <v>117</v>
      </c>
    </row>
    <row r="186" customFormat="false" ht="12.75" hidden="false" customHeight="true" outlineLevel="0" collapsed="false">
      <c r="A186" s="15" t="s">
        <v>55</v>
      </c>
      <c r="B186" s="16" t="s">
        <v>38</v>
      </c>
      <c r="C186" s="16" t="s">
        <v>21</v>
      </c>
      <c r="D186" s="16" t="n">
        <v>1</v>
      </c>
      <c r="E186" s="38" t="s">
        <v>117</v>
      </c>
    </row>
    <row r="187" customFormat="false" ht="12.75" hidden="false" customHeight="true" outlineLevel="0" collapsed="false">
      <c r="A187" s="15"/>
      <c r="B187" s="16"/>
      <c r="C187" s="16" t="s">
        <v>21</v>
      </c>
      <c r="D187" s="16" t="n">
        <v>4</v>
      </c>
      <c r="E187" s="38" t="s">
        <v>117</v>
      </c>
    </row>
    <row r="188" customFormat="false" ht="12.75" hidden="false" customHeight="true" outlineLevel="0" collapsed="false">
      <c r="A188" s="15"/>
      <c r="B188" s="16"/>
      <c r="C188" s="16" t="s">
        <v>22</v>
      </c>
      <c r="D188" s="16" t="n">
        <v>1</v>
      </c>
      <c r="E188" s="38" t="s">
        <v>117</v>
      </c>
    </row>
    <row r="189" customFormat="false" ht="12.75" hidden="false" customHeight="true" outlineLevel="0" collapsed="false">
      <c r="A189" s="15"/>
      <c r="B189" s="16"/>
      <c r="C189" s="16" t="s">
        <v>22</v>
      </c>
      <c r="D189" s="16" t="n">
        <v>4</v>
      </c>
      <c r="E189" s="38" t="s">
        <v>117</v>
      </c>
    </row>
    <row r="190" customFormat="false" ht="12.75" hidden="false" customHeight="true" outlineLevel="0" collapsed="false">
      <c r="A190" s="15"/>
      <c r="B190" s="16"/>
      <c r="C190" s="16" t="s">
        <v>23</v>
      </c>
      <c r="D190" s="16" t="n">
        <v>6</v>
      </c>
      <c r="E190" s="38" t="s">
        <v>117</v>
      </c>
    </row>
    <row r="191" customFormat="false" ht="12.75" hidden="false" customHeight="true" outlineLevel="0" collapsed="false">
      <c r="A191" s="15"/>
      <c r="B191" s="16"/>
      <c r="C191" s="16" t="s">
        <v>23</v>
      </c>
      <c r="D191" s="16" t="n">
        <v>9</v>
      </c>
      <c r="E191" s="38" t="s">
        <v>117</v>
      </c>
    </row>
    <row r="192" customFormat="false" ht="12.75" hidden="false" customHeight="true" outlineLevel="0" collapsed="false">
      <c r="A192" s="15" t="s">
        <v>56</v>
      </c>
      <c r="B192" s="16" t="s">
        <v>38</v>
      </c>
      <c r="C192" s="16" t="s">
        <v>20</v>
      </c>
      <c r="D192" s="16" t="n">
        <v>6</v>
      </c>
      <c r="E192" s="38" t="s">
        <v>117</v>
      </c>
    </row>
    <row r="193" customFormat="false" ht="12.75" hidden="false" customHeight="true" outlineLevel="0" collapsed="false">
      <c r="A193" s="15"/>
      <c r="B193" s="16"/>
      <c r="C193" s="16" t="s">
        <v>20</v>
      </c>
      <c r="D193" s="16" t="n">
        <v>9</v>
      </c>
      <c r="E193" s="38" t="s">
        <v>117</v>
      </c>
    </row>
    <row r="194" customFormat="false" ht="12.75" hidden="false" customHeight="true" outlineLevel="0" collapsed="false">
      <c r="A194" s="15"/>
      <c r="B194" s="16"/>
      <c r="C194" s="16" t="s">
        <v>21</v>
      </c>
      <c r="D194" s="16" t="n">
        <v>6</v>
      </c>
      <c r="E194" s="38" t="s">
        <v>117</v>
      </c>
    </row>
    <row r="195" customFormat="false" ht="12.75" hidden="false" customHeight="true" outlineLevel="0" collapsed="false">
      <c r="A195" s="15"/>
      <c r="B195" s="16"/>
      <c r="C195" s="16" t="s">
        <v>22</v>
      </c>
      <c r="D195" s="16" t="n">
        <v>6</v>
      </c>
      <c r="E195" s="38" t="s">
        <v>117</v>
      </c>
    </row>
    <row r="196" customFormat="false" ht="12.75" hidden="false" customHeight="true" outlineLevel="0" collapsed="false">
      <c r="A196" s="15"/>
      <c r="B196" s="16"/>
      <c r="C196" s="16" t="s">
        <v>22</v>
      </c>
      <c r="D196" s="16" t="n">
        <v>9</v>
      </c>
      <c r="E196" s="38" t="s">
        <v>117</v>
      </c>
    </row>
    <row r="197" customFormat="false" ht="12.75" hidden="false" customHeight="true" outlineLevel="0" collapsed="false">
      <c r="A197" s="15"/>
      <c r="B197" s="16"/>
      <c r="C197" s="16" t="s">
        <v>22</v>
      </c>
      <c r="D197" s="16" t="n">
        <v>10</v>
      </c>
      <c r="E197" s="38" t="s">
        <v>117</v>
      </c>
    </row>
    <row r="198" customFormat="false" ht="12.75" hidden="false" customHeight="true" outlineLevel="0" collapsed="false">
      <c r="A198" s="15" t="s">
        <v>57</v>
      </c>
      <c r="B198" s="16" t="s">
        <v>38</v>
      </c>
      <c r="C198" s="16" t="s">
        <v>20</v>
      </c>
      <c r="D198" s="16" t="n">
        <v>6</v>
      </c>
      <c r="E198" s="38" t="s">
        <v>117</v>
      </c>
    </row>
    <row r="199" customFormat="false" ht="12.75" hidden="false" customHeight="true" outlineLevel="0" collapsed="false">
      <c r="A199" s="15"/>
      <c r="B199" s="16"/>
      <c r="C199" s="16" t="s">
        <v>21</v>
      </c>
      <c r="D199" s="16" t="n">
        <v>6</v>
      </c>
      <c r="E199" s="38" t="s">
        <v>117</v>
      </c>
    </row>
    <row r="200" customFormat="false" ht="12.75" hidden="false" customHeight="true" outlineLevel="0" collapsed="false">
      <c r="A200" s="15"/>
      <c r="B200" s="16"/>
      <c r="C200" s="16" t="s">
        <v>21</v>
      </c>
      <c r="D200" s="16" t="n">
        <v>9</v>
      </c>
      <c r="E200" s="38" t="s">
        <v>117</v>
      </c>
    </row>
    <row r="201" customFormat="false" ht="12.75" hidden="false" customHeight="true" outlineLevel="0" collapsed="false">
      <c r="A201" s="15"/>
      <c r="B201" s="16"/>
      <c r="C201" s="16" t="s">
        <v>22</v>
      </c>
      <c r="D201" s="16" t="n">
        <v>6</v>
      </c>
      <c r="E201" s="38" t="s">
        <v>117</v>
      </c>
    </row>
    <row r="202" customFormat="false" ht="12.75" hidden="false" customHeight="true" outlineLevel="0" collapsed="false">
      <c r="A202" s="15" t="s">
        <v>58</v>
      </c>
      <c r="B202" s="16" t="s">
        <v>27</v>
      </c>
      <c r="C202" s="16" t="s">
        <v>23</v>
      </c>
      <c r="D202" s="16" t="n">
        <v>6</v>
      </c>
      <c r="E202" s="38" t="s">
        <v>117</v>
      </c>
    </row>
    <row r="203" customFormat="false" ht="12.75" hidden="false" customHeight="true" outlineLevel="0" collapsed="false">
      <c r="A203" s="15"/>
      <c r="B203" s="16"/>
      <c r="C203" s="16" t="s">
        <v>41</v>
      </c>
      <c r="D203" s="16" t="n">
        <v>6</v>
      </c>
      <c r="E203" s="38" t="s">
        <v>117</v>
      </c>
    </row>
    <row r="204" customFormat="false" ht="12.75" hidden="false" customHeight="true" outlineLevel="0" collapsed="false">
      <c r="A204" s="15" t="s">
        <v>59</v>
      </c>
      <c r="B204" s="16" t="s">
        <v>27</v>
      </c>
      <c r="C204" s="16" t="s">
        <v>42</v>
      </c>
      <c r="D204" s="16" t="n">
        <v>5</v>
      </c>
      <c r="E204" s="38" t="s">
        <v>117</v>
      </c>
    </row>
    <row r="205" customFormat="false" ht="12.75" hidden="false" customHeight="true" outlineLevel="0" collapsed="false">
      <c r="A205" s="15"/>
      <c r="B205" s="16"/>
      <c r="C205" s="16" t="s">
        <v>42</v>
      </c>
      <c r="D205" s="16" t="n">
        <v>8</v>
      </c>
      <c r="E205" s="38" t="s">
        <v>117</v>
      </c>
    </row>
    <row r="206" customFormat="false" ht="12.75" hidden="false" customHeight="true" outlineLevel="0" collapsed="false">
      <c r="A206" s="15"/>
      <c r="B206" s="16"/>
      <c r="C206" s="16" t="s">
        <v>60</v>
      </c>
      <c r="D206" s="16" t="n">
        <v>5</v>
      </c>
      <c r="E206" s="38" t="s">
        <v>117</v>
      </c>
    </row>
    <row r="207" customFormat="false" ht="12.75" hidden="false" customHeight="true" outlineLevel="0" collapsed="false">
      <c r="A207" s="15"/>
      <c r="B207" s="16"/>
      <c r="C207" s="16" t="s">
        <v>60</v>
      </c>
      <c r="D207" s="16" t="n">
        <v>8</v>
      </c>
      <c r="E207" s="38" t="s">
        <v>117</v>
      </c>
    </row>
    <row r="208" customFormat="false" ht="12.75" hidden="false" customHeight="true" outlineLevel="0" collapsed="false">
      <c r="A208" s="15" t="s">
        <v>61</v>
      </c>
      <c r="B208" s="16" t="s">
        <v>38</v>
      </c>
      <c r="C208" s="16" t="s">
        <v>19</v>
      </c>
      <c r="D208" s="16" t="n">
        <v>6</v>
      </c>
      <c r="E208" s="38" t="s">
        <v>117</v>
      </c>
    </row>
    <row r="209" customFormat="false" ht="12.75" hidden="false" customHeight="true" outlineLevel="0" collapsed="false">
      <c r="A209" s="15"/>
      <c r="B209" s="16"/>
      <c r="C209" s="16" t="s">
        <v>19</v>
      </c>
      <c r="D209" s="16" t="n">
        <v>9</v>
      </c>
      <c r="E209" s="38" t="s">
        <v>117</v>
      </c>
    </row>
    <row r="210" customFormat="false" ht="12.75" hidden="false" customHeight="true" outlineLevel="0" collapsed="false">
      <c r="A210" s="15"/>
      <c r="B210" s="16"/>
      <c r="C210" s="16" t="s">
        <v>20</v>
      </c>
      <c r="D210" s="16" t="n">
        <v>6</v>
      </c>
      <c r="E210" s="38" t="s">
        <v>117</v>
      </c>
    </row>
    <row r="211" customFormat="false" ht="12.75" hidden="false" customHeight="true" outlineLevel="0" collapsed="false">
      <c r="A211" s="15"/>
      <c r="B211" s="16"/>
      <c r="C211" s="16" t="s">
        <v>20</v>
      </c>
      <c r="D211" s="16" t="n">
        <v>9</v>
      </c>
      <c r="E211" s="38" t="s">
        <v>117</v>
      </c>
    </row>
    <row r="212" customFormat="false" ht="12.75" hidden="false" customHeight="true" outlineLevel="0" collapsed="false">
      <c r="A212" s="15"/>
      <c r="B212" s="16"/>
      <c r="C212" s="16" t="s">
        <v>21</v>
      </c>
      <c r="D212" s="16" t="n">
        <v>6</v>
      </c>
      <c r="E212" s="38" t="s">
        <v>117</v>
      </c>
    </row>
    <row r="213" customFormat="false" ht="12.75" hidden="false" customHeight="true" outlineLevel="0" collapsed="false">
      <c r="A213" s="15"/>
      <c r="B213" s="16"/>
      <c r="C213" s="16" t="s">
        <v>21</v>
      </c>
      <c r="D213" s="16" t="n">
        <v>9</v>
      </c>
      <c r="E213" s="38" t="s">
        <v>117</v>
      </c>
    </row>
    <row r="214" customFormat="false" ht="12.75" hidden="false" customHeight="true" outlineLevel="0" collapsed="false">
      <c r="A214" s="15"/>
      <c r="B214" s="16"/>
      <c r="C214" s="16" t="s">
        <v>22</v>
      </c>
      <c r="D214" s="16" t="n">
        <v>6</v>
      </c>
      <c r="E214" s="38" t="s">
        <v>117</v>
      </c>
    </row>
    <row r="215" customFormat="false" ht="12.75" hidden="false" customHeight="true" outlineLevel="0" collapsed="false">
      <c r="A215" s="15"/>
      <c r="B215" s="16"/>
      <c r="C215" s="16" t="s">
        <v>22</v>
      </c>
      <c r="D215" s="16" t="n">
        <v>9</v>
      </c>
      <c r="E215" s="38" t="s">
        <v>117</v>
      </c>
    </row>
    <row r="216" customFormat="false" ht="12.75" hidden="false" customHeight="true" outlineLevel="0" collapsed="false">
      <c r="A216" s="15"/>
      <c r="B216" s="16"/>
      <c r="C216" s="16" t="s">
        <v>22</v>
      </c>
      <c r="D216" s="16" t="n">
        <v>10</v>
      </c>
      <c r="E216" s="38" t="s">
        <v>117</v>
      </c>
    </row>
    <row r="217" customFormat="false" ht="12.75" hidden="false" customHeight="true" outlineLevel="0" collapsed="false">
      <c r="A217" s="15" t="s">
        <v>62</v>
      </c>
      <c r="B217" s="16" t="s">
        <v>27</v>
      </c>
      <c r="C217" s="16" t="s">
        <v>23</v>
      </c>
      <c r="D217" s="16" t="n">
        <v>6</v>
      </c>
      <c r="E217" s="38" t="s">
        <v>117</v>
      </c>
    </row>
    <row r="218" customFormat="false" ht="12.75" hidden="false" customHeight="false" outlineLevel="0" collapsed="false">
      <c r="A218" s="15"/>
      <c r="B218" s="16"/>
      <c r="C218" s="16" t="s">
        <v>23</v>
      </c>
      <c r="D218" s="16" t="n">
        <v>9</v>
      </c>
      <c r="E218" s="38" t="s">
        <v>117</v>
      </c>
    </row>
    <row r="219" customFormat="false" ht="12.75" hidden="false" customHeight="false" outlineLevel="0" collapsed="false">
      <c r="A219" s="15"/>
      <c r="B219" s="16"/>
      <c r="C219" s="16" t="s">
        <v>41</v>
      </c>
      <c r="D219" s="16" t="n">
        <v>6</v>
      </c>
      <c r="E219" s="38" t="s">
        <v>117</v>
      </c>
    </row>
    <row r="220" customFormat="false" ht="12.75" hidden="false" customHeight="false" outlineLevel="0" collapsed="false">
      <c r="A220" s="15"/>
      <c r="B220" s="16"/>
      <c r="C220" s="16" t="s">
        <v>41</v>
      </c>
      <c r="D220" s="16" t="n">
        <v>9</v>
      </c>
      <c r="E220" s="38" t="s">
        <v>117</v>
      </c>
    </row>
    <row r="221" customFormat="false" ht="12.75" hidden="false" customHeight="true" outlineLevel="0" collapsed="false">
      <c r="A221" s="15" t="s">
        <v>63</v>
      </c>
      <c r="B221" s="16" t="s">
        <v>38</v>
      </c>
      <c r="C221" s="16" t="s">
        <v>20</v>
      </c>
      <c r="D221" s="16" t="n">
        <v>6</v>
      </c>
      <c r="E221" s="38" t="s">
        <v>117</v>
      </c>
    </row>
    <row r="222" customFormat="false" ht="12.75" hidden="false" customHeight="true" outlineLevel="0" collapsed="false">
      <c r="A222" s="15"/>
      <c r="B222" s="16"/>
      <c r="C222" s="16" t="s">
        <v>20</v>
      </c>
      <c r="D222" s="16" t="n">
        <v>9</v>
      </c>
      <c r="E222" s="38" t="s">
        <v>117</v>
      </c>
    </row>
    <row r="223" customFormat="false" ht="12.75" hidden="false" customHeight="true" outlineLevel="0" collapsed="false">
      <c r="A223" s="15"/>
      <c r="B223" s="16"/>
      <c r="C223" s="16" t="s">
        <v>21</v>
      </c>
      <c r="D223" s="16" t="n">
        <v>6</v>
      </c>
      <c r="E223" s="38" t="s">
        <v>117</v>
      </c>
    </row>
    <row r="224" customFormat="false" ht="12.75" hidden="false" customHeight="true" outlineLevel="0" collapsed="false">
      <c r="A224" s="15"/>
      <c r="B224" s="16"/>
      <c r="C224" s="16" t="s">
        <v>21</v>
      </c>
      <c r="D224" s="16" t="n">
        <v>9</v>
      </c>
      <c r="E224" s="38" t="s">
        <v>117</v>
      </c>
    </row>
    <row r="225" customFormat="false" ht="12.75" hidden="false" customHeight="true" outlineLevel="0" collapsed="false">
      <c r="A225" s="15"/>
      <c r="B225" s="16"/>
      <c r="C225" s="16" t="s">
        <v>22</v>
      </c>
      <c r="D225" s="16" t="n">
        <v>6</v>
      </c>
      <c r="E225" s="38" t="s">
        <v>117</v>
      </c>
    </row>
    <row r="226" customFormat="false" ht="12.75" hidden="false" customHeight="true" outlineLevel="0" collapsed="false">
      <c r="A226" s="15"/>
      <c r="B226" s="16"/>
      <c r="C226" s="16" t="s">
        <v>22</v>
      </c>
      <c r="D226" s="16" t="n">
        <v>9</v>
      </c>
      <c r="E226" s="38" t="s">
        <v>117</v>
      </c>
    </row>
    <row r="227" customFormat="false" ht="12.75" hidden="false" customHeight="true" outlineLevel="0" collapsed="false">
      <c r="A227" s="15"/>
      <c r="B227" s="16"/>
      <c r="C227" s="16" t="s">
        <v>22</v>
      </c>
      <c r="D227" s="16" t="n">
        <v>10</v>
      </c>
      <c r="E227" s="38" t="s">
        <v>117</v>
      </c>
    </row>
    <row r="228" customFormat="false" ht="12.75" hidden="false" customHeight="true" outlineLevel="0" collapsed="false">
      <c r="A228" s="15" t="s">
        <v>64</v>
      </c>
      <c r="B228" s="16" t="s">
        <v>27</v>
      </c>
      <c r="C228" s="16" t="s">
        <v>23</v>
      </c>
      <c r="D228" s="16" t="n">
        <v>6</v>
      </c>
      <c r="E228" s="38" t="s">
        <v>117</v>
      </c>
    </row>
    <row r="229" customFormat="false" ht="12.75" hidden="false" customHeight="true" outlineLevel="0" collapsed="false">
      <c r="A229" s="15"/>
      <c r="B229" s="16"/>
      <c r="C229" s="16" t="s">
        <v>41</v>
      </c>
      <c r="D229" s="16" t="n">
        <v>6</v>
      </c>
      <c r="E229" s="38" t="s">
        <v>117</v>
      </c>
    </row>
    <row r="230" customFormat="false" ht="12.75" hidden="false" customHeight="true" outlineLevel="0" collapsed="false">
      <c r="A230" s="15" t="s">
        <v>65</v>
      </c>
      <c r="B230" s="16" t="s">
        <v>38</v>
      </c>
      <c r="C230" s="16" t="s">
        <v>21</v>
      </c>
      <c r="D230" s="16" t="n">
        <v>6</v>
      </c>
      <c r="E230" s="38" t="s">
        <v>117</v>
      </c>
    </row>
    <row r="231" customFormat="false" ht="12.75" hidden="false" customHeight="true" outlineLevel="0" collapsed="false">
      <c r="A231" s="15"/>
      <c r="B231" s="16"/>
      <c r="C231" s="16" t="s">
        <v>21</v>
      </c>
      <c r="D231" s="16" t="n">
        <v>9</v>
      </c>
      <c r="E231" s="38" t="s">
        <v>117</v>
      </c>
    </row>
    <row r="232" customFormat="false" ht="12.75" hidden="false" customHeight="true" outlineLevel="0" collapsed="false">
      <c r="A232" s="15"/>
      <c r="B232" s="16"/>
      <c r="C232" s="16" t="s">
        <v>22</v>
      </c>
      <c r="D232" s="16" t="n">
        <v>6</v>
      </c>
      <c r="E232" s="38" t="s">
        <v>117</v>
      </c>
    </row>
    <row r="233" customFormat="false" ht="12.75" hidden="false" customHeight="true" outlineLevel="0" collapsed="false">
      <c r="A233" s="15"/>
      <c r="B233" s="16"/>
      <c r="C233" s="16" t="s">
        <v>23</v>
      </c>
      <c r="D233" s="16" t="n">
        <v>6</v>
      </c>
      <c r="E233" s="38" t="s">
        <v>117</v>
      </c>
    </row>
    <row r="234" customFormat="false" ht="12.75" hidden="false" customHeight="true" outlineLevel="0" collapsed="false">
      <c r="A234" s="15"/>
      <c r="B234" s="16"/>
      <c r="C234" s="16" t="s">
        <v>23</v>
      </c>
      <c r="D234" s="16" t="n">
        <v>9</v>
      </c>
      <c r="E234" s="38" t="s">
        <v>117</v>
      </c>
    </row>
    <row r="235" customFormat="false" ht="12.75" hidden="false" customHeight="true" outlineLevel="0" collapsed="false">
      <c r="A235" s="15" t="s">
        <v>66</v>
      </c>
      <c r="B235" s="16" t="s">
        <v>27</v>
      </c>
      <c r="C235" s="16" t="s">
        <v>41</v>
      </c>
      <c r="D235" s="16" t="n">
        <v>6</v>
      </c>
      <c r="E235" s="38" t="s">
        <v>117</v>
      </c>
    </row>
    <row r="236" customFormat="false" ht="12.75" hidden="false" customHeight="true" outlineLevel="0" collapsed="false">
      <c r="A236" s="15"/>
      <c r="B236" s="16"/>
      <c r="C236" s="16" t="s">
        <v>42</v>
      </c>
      <c r="D236" s="16" t="n">
        <v>5</v>
      </c>
      <c r="E236" s="38" t="s">
        <v>117</v>
      </c>
    </row>
    <row r="237" customFormat="false" ht="12.75" hidden="false" customHeight="true" outlineLevel="0" collapsed="false">
      <c r="A237" s="15"/>
      <c r="B237" s="16"/>
      <c r="C237" s="16" t="s">
        <v>42</v>
      </c>
      <c r="D237" s="16" t="n">
        <v>8</v>
      </c>
      <c r="E237" s="38" t="s">
        <v>117</v>
      </c>
    </row>
    <row r="238" customFormat="false" ht="12.75" hidden="false" customHeight="true" outlineLevel="0" collapsed="false">
      <c r="A238" s="15" t="s">
        <v>67</v>
      </c>
      <c r="B238" s="16" t="s">
        <v>12</v>
      </c>
      <c r="C238" s="16" t="s">
        <v>60</v>
      </c>
      <c r="D238" s="16" t="n">
        <v>6</v>
      </c>
      <c r="E238" s="38" t="s">
        <v>117</v>
      </c>
    </row>
    <row r="239" customFormat="false" ht="12.75" hidden="false" customHeight="true" outlineLevel="0" collapsed="false">
      <c r="A239" s="15"/>
      <c r="B239" s="16"/>
      <c r="C239" s="16" t="s">
        <v>60</v>
      </c>
      <c r="D239" s="16" t="n">
        <v>9</v>
      </c>
      <c r="E239" s="38" t="s">
        <v>117</v>
      </c>
    </row>
    <row r="240" customFormat="false" ht="12.75" hidden="false" customHeight="true" outlineLevel="0" collapsed="false">
      <c r="A240" s="15"/>
      <c r="B240" s="16"/>
      <c r="C240" s="16" t="s">
        <v>68</v>
      </c>
      <c r="D240" s="16" t="n">
        <v>8</v>
      </c>
      <c r="E240" s="38" t="s">
        <v>117</v>
      </c>
    </row>
    <row r="241" customFormat="false" ht="12.75" hidden="false" customHeight="true" outlineLevel="0" collapsed="false">
      <c r="A241" s="15"/>
      <c r="B241" s="16"/>
      <c r="C241" s="16" t="s">
        <v>68</v>
      </c>
      <c r="D241" s="16" t="n">
        <v>10</v>
      </c>
      <c r="E241" s="38" t="s">
        <v>117</v>
      </c>
    </row>
    <row r="242" customFormat="false" ht="12.75" hidden="false" customHeight="true" outlineLevel="0" collapsed="false">
      <c r="A242" s="15" t="s">
        <v>69</v>
      </c>
      <c r="B242" s="16" t="s">
        <v>38</v>
      </c>
      <c r="C242" s="16" t="s">
        <v>21</v>
      </c>
      <c r="D242" s="16" t="n">
        <v>6</v>
      </c>
      <c r="E242" s="38" t="s">
        <v>117</v>
      </c>
    </row>
    <row r="243" customFormat="false" ht="12.75" hidden="false" customHeight="true" outlineLevel="0" collapsed="false">
      <c r="A243" s="15"/>
      <c r="B243" s="16"/>
      <c r="C243" s="16" t="s">
        <v>22</v>
      </c>
      <c r="D243" s="16" t="n">
        <v>6</v>
      </c>
      <c r="E243" s="38" t="s">
        <v>117</v>
      </c>
    </row>
    <row r="244" customFormat="false" ht="12.75" hidden="false" customHeight="true" outlineLevel="0" collapsed="false">
      <c r="A244" s="15"/>
      <c r="B244" s="16"/>
      <c r="C244" s="16" t="s">
        <v>22</v>
      </c>
      <c r="D244" s="16" t="n">
        <v>9</v>
      </c>
      <c r="E244" s="38" t="s">
        <v>117</v>
      </c>
    </row>
    <row r="245" customFormat="false" ht="12.75" hidden="false" customHeight="true" outlineLevel="0" collapsed="false">
      <c r="A245" s="15"/>
      <c r="B245" s="16"/>
      <c r="C245" s="16" t="s">
        <v>23</v>
      </c>
      <c r="D245" s="16" t="n">
        <v>6</v>
      </c>
      <c r="E245" s="38" t="s">
        <v>117</v>
      </c>
    </row>
    <row r="246" customFormat="false" ht="12.75" hidden="false" customHeight="true" outlineLevel="0" collapsed="false">
      <c r="A246" s="15"/>
      <c r="B246" s="16"/>
      <c r="C246" s="16" t="s">
        <v>23</v>
      </c>
      <c r="D246" s="16" t="n">
        <v>9</v>
      </c>
      <c r="E246" s="38" t="s">
        <v>117</v>
      </c>
    </row>
    <row r="247" customFormat="false" ht="12.75" hidden="false" customHeight="true" outlineLevel="0" collapsed="false">
      <c r="A247" s="15" t="s">
        <v>70</v>
      </c>
      <c r="B247" s="16" t="s">
        <v>27</v>
      </c>
      <c r="C247" s="16" t="s">
        <v>41</v>
      </c>
      <c r="D247" s="16" t="n">
        <v>6</v>
      </c>
      <c r="E247" s="38" t="s">
        <v>117</v>
      </c>
    </row>
    <row r="248" customFormat="false" ht="12.75" hidden="false" customHeight="true" outlineLevel="0" collapsed="false">
      <c r="A248" s="15"/>
      <c r="B248" s="16"/>
      <c r="C248" s="16" t="s">
        <v>41</v>
      </c>
      <c r="D248" s="16" t="n">
        <v>9</v>
      </c>
      <c r="E248" s="38" t="s">
        <v>117</v>
      </c>
    </row>
    <row r="249" customFormat="false" ht="12.75" hidden="false" customHeight="true" outlineLevel="0" collapsed="false">
      <c r="A249" s="15"/>
      <c r="B249" s="16"/>
      <c r="C249" s="16" t="s">
        <v>42</v>
      </c>
      <c r="D249" s="16" t="n">
        <v>5</v>
      </c>
      <c r="E249" s="38" t="s">
        <v>117</v>
      </c>
    </row>
    <row r="250" customFormat="false" ht="12.75" hidden="false" customHeight="true" outlineLevel="0" collapsed="false">
      <c r="A250" s="15"/>
      <c r="B250" s="16"/>
      <c r="C250" s="16" t="s">
        <v>42</v>
      </c>
      <c r="D250" s="16" t="n">
        <v>8</v>
      </c>
      <c r="E250" s="38" t="s">
        <v>117</v>
      </c>
    </row>
    <row r="251" customFormat="false" ht="12.75" hidden="false" customHeight="true" outlineLevel="0" collapsed="false">
      <c r="A251" s="15" t="s">
        <v>71</v>
      </c>
      <c r="B251" s="16" t="s">
        <v>27</v>
      </c>
      <c r="C251" s="16" t="s">
        <v>60</v>
      </c>
      <c r="D251" s="16" t="n">
        <v>5</v>
      </c>
      <c r="E251" s="38" t="s">
        <v>117</v>
      </c>
    </row>
    <row r="252" customFormat="false" ht="12.75" hidden="false" customHeight="true" outlineLevel="0" collapsed="false">
      <c r="A252" s="15"/>
      <c r="B252" s="16"/>
      <c r="C252" s="16" t="s">
        <v>60</v>
      </c>
      <c r="D252" s="16" t="n">
        <v>8</v>
      </c>
      <c r="E252" s="38" t="s">
        <v>117</v>
      </c>
    </row>
    <row r="253" customFormat="false" ht="25.5" hidden="false" customHeight="false" outlineLevel="0" collapsed="false">
      <c r="A253" s="15" t="s">
        <v>72</v>
      </c>
      <c r="B253" s="16" t="s">
        <v>27</v>
      </c>
      <c r="C253" s="16" t="s">
        <v>60</v>
      </c>
      <c r="D253" s="16" t="n">
        <v>5</v>
      </c>
      <c r="E253" s="38" t="s">
        <v>117</v>
      </c>
    </row>
    <row r="254" customFormat="false" ht="12.75" hidden="false" customHeight="true" outlineLevel="0" collapsed="false">
      <c r="A254" s="15" t="s">
        <v>73</v>
      </c>
      <c r="B254" s="16" t="s">
        <v>27</v>
      </c>
      <c r="C254" s="16" t="s">
        <v>60</v>
      </c>
      <c r="D254" s="16" t="n">
        <v>5</v>
      </c>
      <c r="E254" s="38" t="s">
        <v>117</v>
      </c>
    </row>
    <row r="255" customFormat="false" ht="12.75" hidden="false" customHeight="false" outlineLevel="0" collapsed="false">
      <c r="A255" s="15"/>
      <c r="B255" s="16"/>
      <c r="C255" s="16" t="s">
        <v>60</v>
      </c>
      <c r="D255" s="16" t="n">
        <v>8</v>
      </c>
      <c r="E255" s="38" t="s">
        <v>117</v>
      </c>
    </row>
    <row r="256" customFormat="false" ht="12.75" hidden="false" customHeight="true" outlineLevel="0" collapsed="false">
      <c r="A256" s="15" t="s">
        <v>74</v>
      </c>
      <c r="B256" s="16" t="s">
        <v>27</v>
      </c>
      <c r="C256" s="16" t="s">
        <v>60</v>
      </c>
      <c r="D256" s="16" t="n">
        <v>5</v>
      </c>
      <c r="E256" s="38" t="s">
        <v>117</v>
      </c>
    </row>
    <row r="257" customFormat="false" ht="12.75" hidden="false" customHeight="true" outlineLevel="0" collapsed="false">
      <c r="A257" s="15"/>
      <c r="B257" s="16"/>
      <c r="C257" s="16" t="s">
        <v>60</v>
      </c>
      <c r="D257" s="16" t="n">
        <v>8</v>
      </c>
      <c r="E257" s="38" t="s">
        <v>117</v>
      </c>
    </row>
    <row r="258" customFormat="false" ht="12.75" hidden="false" customHeight="true" outlineLevel="0" collapsed="false">
      <c r="A258" s="15"/>
      <c r="B258" s="16"/>
      <c r="C258" s="16" t="s">
        <v>60</v>
      </c>
      <c r="D258" s="16" t="n">
        <v>10</v>
      </c>
      <c r="E258" s="38" t="s">
        <v>117</v>
      </c>
    </row>
    <row r="259" customFormat="false" ht="12.75" hidden="false" customHeight="true" outlineLevel="0" collapsed="false">
      <c r="A259" s="15" t="s">
        <v>119</v>
      </c>
      <c r="B259" s="16" t="s">
        <v>27</v>
      </c>
      <c r="C259" s="16" t="s">
        <v>60</v>
      </c>
      <c r="D259" s="16" t="n">
        <v>5</v>
      </c>
      <c r="E259" s="38" t="s">
        <v>117</v>
      </c>
    </row>
    <row r="260" customFormat="false" ht="12.75" hidden="false" customHeight="true" outlineLevel="0" collapsed="false">
      <c r="A260" s="15"/>
      <c r="B260" s="16"/>
      <c r="C260" s="16" t="s">
        <v>60</v>
      </c>
      <c r="D260" s="16" t="n">
        <v>8</v>
      </c>
      <c r="E260" s="38" t="s">
        <v>117</v>
      </c>
    </row>
    <row r="261" customFormat="false" ht="12.75" hidden="false" customHeight="true" outlineLevel="0" collapsed="false">
      <c r="A261" s="15" t="s">
        <v>76</v>
      </c>
      <c r="B261" s="16" t="s">
        <v>27</v>
      </c>
      <c r="C261" s="16" t="s">
        <v>60</v>
      </c>
      <c r="D261" s="16" t="n">
        <v>5</v>
      </c>
      <c r="E261" s="38" t="s">
        <v>117</v>
      </c>
    </row>
    <row r="262" customFormat="false" ht="12.75" hidden="false" customHeight="false" outlineLevel="0" collapsed="false">
      <c r="A262" s="15"/>
      <c r="B262" s="16"/>
      <c r="C262" s="16" t="s">
        <v>60</v>
      </c>
      <c r="D262" s="16" t="n">
        <v>10</v>
      </c>
      <c r="E262" s="38" t="s">
        <v>117</v>
      </c>
    </row>
    <row r="263" customFormat="false" ht="12.75" hidden="false" customHeight="true" outlineLevel="0" collapsed="false">
      <c r="A263" s="15" t="s">
        <v>77</v>
      </c>
      <c r="B263" s="16" t="s">
        <v>12</v>
      </c>
      <c r="C263" s="16" t="s">
        <v>41</v>
      </c>
      <c r="D263" s="16" t="n">
        <v>8</v>
      </c>
      <c r="E263" s="38" t="s">
        <v>117</v>
      </c>
    </row>
    <row r="264" customFormat="false" ht="12.75" hidden="false" customHeight="true" outlineLevel="0" collapsed="false">
      <c r="A264" s="15"/>
      <c r="B264" s="16"/>
      <c r="C264" s="16" t="s">
        <v>42</v>
      </c>
      <c r="D264" s="16" t="n">
        <v>5</v>
      </c>
      <c r="E264" s="38" t="s">
        <v>117</v>
      </c>
    </row>
    <row r="265" customFormat="false" ht="12.75" hidden="false" customHeight="true" outlineLevel="0" collapsed="false">
      <c r="A265" s="15"/>
      <c r="B265" s="16"/>
      <c r="C265" s="16" t="s">
        <v>42</v>
      </c>
      <c r="D265" s="16" t="n">
        <v>6</v>
      </c>
      <c r="E265" s="38" t="s">
        <v>117</v>
      </c>
    </row>
    <row r="266" customFormat="false" ht="12.75" hidden="false" customHeight="true" outlineLevel="0" collapsed="false">
      <c r="A266" s="15"/>
      <c r="B266" s="16"/>
      <c r="C266" s="16" t="s">
        <v>42</v>
      </c>
      <c r="D266" s="16" t="n">
        <v>9</v>
      </c>
      <c r="E266" s="38" t="s">
        <v>117</v>
      </c>
    </row>
    <row r="267" customFormat="false" ht="12.75" hidden="false" customHeight="true" outlineLevel="0" collapsed="false">
      <c r="A267" s="15"/>
      <c r="B267" s="16"/>
      <c r="C267" s="16" t="s">
        <v>60</v>
      </c>
      <c r="D267" s="16" t="n">
        <v>6</v>
      </c>
      <c r="E267" s="38" t="s">
        <v>117</v>
      </c>
    </row>
    <row r="268" customFormat="false" ht="12.75" hidden="false" customHeight="true" outlineLevel="0" collapsed="false">
      <c r="A268" s="15"/>
      <c r="B268" s="16"/>
      <c r="C268" s="16" t="s">
        <v>60</v>
      </c>
      <c r="D268" s="16" t="n">
        <v>9</v>
      </c>
      <c r="E268" s="38" t="s">
        <v>117</v>
      </c>
    </row>
    <row r="269" customFormat="false" ht="12.75" hidden="false" customHeight="true" outlineLevel="0" collapsed="false">
      <c r="A269" s="15" t="s">
        <v>78</v>
      </c>
      <c r="B269" s="16" t="s">
        <v>12</v>
      </c>
      <c r="C269" s="16" t="s">
        <v>41</v>
      </c>
      <c r="D269" s="16" t="n">
        <v>8</v>
      </c>
      <c r="E269" s="38" t="s">
        <v>117</v>
      </c>
    </row>
    <row r="270" customFormat="false" ht="12.75" hidden="false" customHeight="true" outlineLevel="0" collapsed="false">
      <c r="A270" s="15"/>
      <c r="B270" s="16"/>
      <c r="C270" s="16" t="s">
        <v>42</v>
      </c>
      <c r="D270" s="16" t="n">
        <v>6</v>
      </c>
      <c r="E270" s="38" t="s">
        <v>117</v>
      </c>
    </row>
    <row r="271" customFormat="false" ht="12.75" hidden="false" customHeight="true" outlineLevel="0" collapsed="false">
      <c r="A271" s="15"/>
      <c r="B271" s="16"/>
      <c r="C271" s="16" t="s">
        <v>60</v>
      </c>
      <c r="D271" s="16" t="n">
        <v>6</v>
      </c>
      <c r="E271" s="38" t="s">
        <v>117</v>
      </c>
    </row>
    <row r="272" customFormat="false" ht="12.75" hidden="false" customHeight="true" outlineLevel="0" collapsed="false">
      <c r="A272" s="15" t="s">
        <v>120</v>
      </c>
      <c r="B272" s="16" t="s">
        <v>12</v>
      </c>
      <c r="C272" s="16" t="s">
        <v>41</v>
      </c>
      <c r="D272" s="16" t="n">
        <v>8</v>
      </c>
      <c r="E272" s="38" t="s">
        <v>117</v>
      </c>
    </row>
    <row r="273" customFormat="false" ht="12.75" hidden="false" customHeight="true" outlineLevel="0" collapsed="false">
      <c r="A273" s="15"/>
      <c r="B273" s="16"/>
      <c r="C273" s="16" t="s">
        <v>42</v>
      </c>
      <c r="D273" s="16" t="n">
        <v>5</v>
      </c>
      <c r="E273" s="38" t="s">
        <v>117</v>
      </c>
    </row>
    <row r="274" customFormat="false" ht="12.75" hidden="false" customHeight="true" outlineLevel="0" collapsed="false">
      <c r="A274" s="15"/>
      <c r="B274" s="16"/>
      <c r="C274" s="16" t="s">
        <v>42</v>
      </c>
      <c r="D274" s="16" t="n">
        <v>6</v>
      </c>
      <c r="E274" s="38" t="s">
        <v>117</v>
      </c>
    </row>
    <row r="275" customFormat="false" ht="12.75" hidden="false" customHeight="true" outlineLevel="0" collapsed="false">
      <c r="A275" s="15"/>
      <c r="B275" s="16"/>
      <c r="C275" s="16" t="s">
        <v>42</v>
      </c>
      <c r="D275" s="16" t="n">
        <v>9</v>
      </c>
      <c r="E275" s="38" t="s">
        <v>117</v>
      </c>
    </row>
    <row r="276" customFormat="false" ht="12.75" hidden="false" customHeight="true" outlineLevel="0" collapsed="false">
      <c r="A276" s="15"/>
      <c r="B276" s="16"/>
      <c r="C276" s="16" t="s">
        <v>60</v>
      </c>
      <c r="D276" s="16" t="n">
        <v>6</v>
      </c>
      <c r="E276" s="38" t="s">
        <v>117</v>
      </c>
    </row>
    <row r="277" customFormat="false" ht="12.75" hidden="false" customHeight="true" outlineLevel="0" collapsed="false">
      <c r="A277" s="15" t="s">
        <v>80</v>
      </c>
      <c r="B277" s="16" t="s">
        <v>12</v>
      </c>
      <c r="C277" s="16" t="s">
        <v>41</v>
      </c>
      <c r="D277" s="16" t="n">
        <v>8</v>
      </c>
      <c r="E277" s="38" t="s">
        <v>117</v>
      </c>
    </row>
    <row r="278" customFormat="false" ht="12.75" hidden="false" customHeight="true" outlineLevel="0" collapsed="false">
      <c r="A278" s="15"/>
      <c r="B278" s="16"/>
      <c r="C278" s="16" t="s">
        <v>42</v>
      </c>
      <c r="D278" s="16" t="n">
        <v>6</v>
      </c>
      <c r="E278" s="38" t="s">
        <v>117</v>
      </c>
    </row>
    <row r="279" customFormat="false" ht="12.75" hidden="false" customHeight="true" outlineLevel="0" collapsed="false">
      <c r="A279" s="15"/>
      <c r="B279" s="16"/>
      <c r="C279" s="16" t="s">
        <v>60</v>
      </c>
      <c r="D279" s="16" t="n">
        <v>6</v>
      </c>
      <c r="E279" s="38" t="s">
        <v>117</v>
      </c>
    </row>
    <row r="280" customFormat="false" ht="12.75" hidden="false" customHeight="true" outlineLevel="0" collapsed="false">
      <c r="A280" s="15" t="s">
        <v>81</v>
      </c>
      <c r="B280" s="16" t="s">
        <v>12</v>
      </c>
      <c r="C280" s="16" t="s">
        <v>41</v>
      </c>
      <c r="D280" s="16" t="n">
        <v>8</v>
      </c>
      <c r="E280" s="38" t="s">
        <v>117</v>
      </c>
    </row>
    <row r="281" customFormat="false" ht="12.75" hidden="false" customHeight="true" outlineLevel="0" collapsed="false">
      <c r="A281" s="15"/>
      <c r="B281" s="16"/>
      <c r="C281" s="16" t="s">
        <v>42</v>
      </c>
      <c r="D281" s="16" t="n">
        <v>5</v>
      </c>
      <c r="E281" s="38" t="s">
        <v>117</v>
      </c>
    </row>
    <row r="282" customFormat="false" ht="12.75" hidden="false" customHeight="true" outlineLevel="0" collapsed="false">
      <c r="A282" s="15"/>
      <c r="B282" s="16"/>
      <c r="C282" s="16" t="s">
        <v>42</v>
      </c>
      <c r="D282" s="16" t="n">
        <v>6</v>
      </c>
      <c r="E282" s="38" t="s">
        <v>117</v>
      </c>
    </row>
    <row r="283" customFormat="false" ht="12.75" hidden="false" customHeight="true" outlineLevel="0" collapsed="false">
      <c r="A283" s="15"/>
      <c r="B283" s="16"/>
      <c r="C283" s="16" t="s">
        <v>60</v>
      </c>
      <c r="D283" s="16" t="n">
        <v>6</v>
      </c>
      <c r="E283" s="38" t="s">
        <v>117</v>
      </c>
    </row>
    <row r="284" customFormat="false" ht="12.75" hidden="false" customHeight="true" outlineLevel="0" collapsed="false">
      <c r="A284" s="15"/>
      <c r="B284" s="16"/>
      <c r="C284" s="16" t="s">
        <v>60</v>
      </c>
      <c r="D284" s="16" t="n">
        <v>9</v>
      </c>
      <c r="E284" s="38" t="s">
        <v>117</v>
      </c>
    </row>
    <row r="285" customFormat="false" ht="12.75" hidden="false" customHeight="true" outlineLevel="0" collapsed="false">
      <c r="A285" s="15" t="s">
        <v>121</v>
      </c>
      <c r="B285" s="16" t="s">
        <v>12</v>
      </c>
      <c r="C285" s="16" t="s">
        <v>41</v>
      </c>
      <c r="D285" s="16" t="n">
        <v>8</v>
      </c>
      <c r="E285" s="38" t="s">
        <v>117</v>
      </c>
    </row>
    <row r="286" customFormat="false" ht="12.75" hidden="false" customHeight="true" outlineLevel="0" collapsed="false">
      <c r="A286" s="15"/>
      <c r="B286" s="16"/>
      <c r="C286" s="16" t="s">
        <v>42</v>
      </c>
      <c r="D286" s="16" t="n">
        <v>5</v>
      </c>
      <c r="E286" s="38" t="s">
        <v>117</v>
      </c>
    </row>
    <row r="287" customFormat="false" ht="12.75" hidden="false" customHeight="true" outlineLevel="0" collapsed="false">
      <c r="A287" s="15"/>
      <c r="B287" s="16"/>
      <c r="C287" s="16" t="s">
        <v>42</v>
      </c>
      <c r="D287" s="16" t="n">
        <v>6</v>
      </c>
      <c r="E287" s="38" t="s">
        <v>117</v>
      </c>
    </row>
    <row r="288" customFormat="false" ht="12.75" hidden="false" customHeight="true" outlineLevel="0" collapsed="false">
      <c r="A288" s="15"/>
      <c r="B288" s="16"/>
      <c r="C288" s="16" t="s">
        <v>42</v>
      </c>
      <c r="D288" s="16" t="n">
        <v>9</v>
      </c>
      <c r="E288" s="38" t="s">
        <v>117</v>
      </c>
    </row>
    <row r="289" customFormat="false" ht="12.75" hidden="false" customHeight="true" outlineLevel="0" collapsed="false">
      <c r="A289" s="15"/>
      <c r="B289" s="16"/>
      <c r="C289" s="16" t="s">
        <v>60</v>
      </c>
      <c r="D289" s="16" t="n">
        <v>6</v>
      </c>
      <c r="E289" s="38" t="s">
        <v>117</v>
      </c>
    </row>
    <row r="290" customFormat="false" ht="12.75" hidden="false" customHeight="true" outlineLevel="0" collapsed="false">
      <c r="A290" s="15"/>
      <c r="B290" s="16"/>
      <c r="C290" s="16" t="s">
        <v>60</v>
      </c>
      <c r="D290" s="16" t="n">
        <v>9</v>
      </c>
      <c r="E290" s="38" t="s">
        <v>117</v>
      </c>
    </row>
    <row r="291" customFormat="false" ht="12.75" hidden="false" customHeight="true" outlineLevel="0" collapsed="false">
      <c r="A291" s="15" t="s">
        <v>83</v>
      </c>
      <c r="B291" s="16" t="s">
        <v>12</v>
      </c>
      <c r="C291" s="16" t="s">
        <v>41</v>
      </c>
      <c r="D291" s="16" t="n">
        <v>8</v>
      </c>
      <c r="E291" s="38" t="s">
        <v>117</v>
      </c>
    </row>
    <row r="292" customFormat="false" ht="12.75" hidden="false" customHeight="true" outlineLevel="0" collapsed="false">
      <c r="A292" s="15"/>
      <c r="B292" s="16"/>
      <c r="C292" s="16" t="s">
        <v>42</v>
      </c>
      <c r="D292" s="16" t="n">
        <v>5</v>
      </c>
      <c r="E292" s="38" t="s">
        <v>117</v>
      </c>
    </row>
    <row r="293" customFormat="false" ht="12.75" hidden="false" customHeight="true" outlineLevel="0" collapsed="false">
      <c r="A293" s="15"/>
      <c r="B293" s="16"/>
      <c r="C293" s="16" t="s">
        <v>42</v>
      </c>
      <c r="D293" s="16" t="n">
        <v>9</v>
      </c>
      <c r="E293" s="38" t="s">
        <v>117</v>
      </c>
    </row>
    <row r="294" customFormat="false" ht="12.75" hidden="false" customHeight="true" outlineLevel="0" collapsed="false">
      <c r="A294" s="15"/>
      <c r="B294" s="16"/>
      <c r="C294" s="16" t="s">
        <v>42</v>
      </c>
      <c r="D294" s="16" t="n">
        <v>6</v>
      </c>
      <c r="E294" s="38" t="s">
        <v>117</v>
      </c>
    </row>
    <row r="295" customFormat="false" ht="12.75" hidden="false" customHeight="true" outlineLevel="0" collapsed="false">
      <c r="A295" s="15"/>
      <c r="B295" s="16"/>
      <c r="C295" s="16" t="s">
        <v>60</v>
      </c>
      <c r="D295" s="16" t="n">
        <v>6</v>
      </c>
      <c r="E295" s="38" t="s">
        <v>117</v>
      </c>
    </row>
    <row r="296" customFormat="false" ht="12.75" hidden="false" customHeight="true" outlineLevel="0" collapsed="false">
      <c r="A296" s="15"/>
      <c r="B296" s="16"/>
      <c r="C296" s="16" t="s">
        <v>60</v>
      </c>
      <c r="D296" s="16" t="n">
        <v>9</v>
      </c>
      <c r="E296" s="38" t="s">
        <v>117</v>
      </c>
    </row>
    <row r="297" customFormat="false" ht="12.75" hidden="false" customHeight="true" outlineLevel="0" collapsed="false">
      <c r="A297" s="15" t="s">
        <v>84</v>
      </c>
      <c r="B297" s="16" t="s">
        <v>12</v>
      </c>
      <c r="C297" s="16" t="s">
        <v>42</v>
      </c>
      <c r="D297" s="16" t="n">
        <v>6</v>
      </c>
      <c r="E297" s="38" t="s">
        <v>117</v>
      </c>
    </row>
    <row r="298" customFormat="false" ht="12.75" hidden="false" customHeight="true" outlineLevel="0" collapsed="false">
      <c r="A298" s="15"/>
      <c r="B298" s="16"/>
      <c r="C298" s="16" t="s">
        <v>42</v>
      </c>
      <c r="D298" s="16" t="n">
        <v>9</v>
      </c>
      <c r="E298" s="38" t="s">
        <v>117</v>
      </c>
    </row>
    <row r="299" customFormat="false" ht="12.75" hidden="false" customHeight="true" outlineLevel="0" collapsed="false">
      <c r="A299" s="15"/>
      <c r="B299" s="16"/>
      <c r="C299" s="16" t="s">
        <v>60</v>
      </c>
      <c r="D299" s="16" t="n">
        <v>6</v>
      </c>
      <c r="E299" s="38" t="s">
        <v>117</v>
      </c>
    </row>
    <row r="300" customFormat="false" ht="12.75" hidden="false" customHeight="true" outlineLevel="0" collapsed="false">
      <c r="A300" s="15"/>
      <c r="B300" s="16"/>
      <c r="C300" s="16" t="s">
        <v>68</v>
      </c>
      <c r="D300" s="16" t="n">
        <v>8</v>
      </c>
      <c r="E300" s="38" t="s">
        <v>117</v>
      </c>
    </row>
    <row r="301" customFormat="false" ht="12.75" hidden="false" customHeight="true" outlineLevel="0" collapsed="false">
      <c r="A301" s="15"/>
      <c r="B301" s="16"/>
      <c r="C301" s="16" t="s">
        <v>68</v>
      </c>
      <c r="D301" s="16" t="n">
        <v>10</v>
      </c>
      <c r="E301" s="38" t="s">
        <v>117</v>
      </c>
    </row>
    <row r="302" customFormat="false" ht="12.75" hidden="false" customHeight="true" outlineLevel="0" collapsed="false">
      <c r="A302" s="15" t="s">
        <v>85</v>
      </c>
      <c r="B302" s="16" t="s">
        <v>12</v>
      </c>
      <c r="C302" s="16" t="s">
        <v>41</v>
      </c>
      <c r="D302" s="16" t="n">
        <v>8</v>
      </c>
      <c r="E302" s="38" t="s">
        <v>117</v>
      </c>
    </row>
    <row r="303" customFormat="false" ht="12.75" hidden="false" customHeight="true" outlineLevel="0" collapsed="false">
      <c r="A303" s="15"/>
      <c r="B303" s="16"/>
      <c r="C303" s="16" t="s">
        <v>42</v>
      </c>
      <c r="D303" s="16" t="n">
        <v>5</v>
      </c>
      <c r="E303" s="38" t="s">
        <v>117</v>
      </c>
    </row>
    <row r="304" customFormat="false" ht="12.75" hidden="false" customHeight="true" outlineLevel="0" collapsed="false">
      <c r="A304" s="15"/>
      <c r="B304" s="16"/>
      <c r="C304" s="16" t="s">
        <v>42</v>
      </c>
      <c r="D304" s="16" t="n">
        <v>6</v>
      </c>
      <c r="E304" s="38" t="s">
        <v>117</v>
      </c>
    </row>
    <row r="305" customFormat="false" ht="12.75" hidden="false" customHeight="true" outlineLevel="0" collapsed="false">
      <c r="A305" s="15"/>
      <c r="B305" s="16"/>
      <c r="C305" s="16" t="s">
        <v>42</v>
      </c>
      <c r="D305" s="16" t="n">
        <v>9</v>
      </c>
      <c r="E305" s="38" t="s">
        <v>117</v>
      </c>
    </row>
    <row r="306" customFormat="false" ht="12.75" hidden="false" customHeight="true" outlineLevel="0" collapsed="false">
      <c r="A306" s="15"/>
      <c r="B306" s="16"/>
      <c r="C306" s="16" t="s">
        <v>60</v>
      </c>
      <c r="D306" s="16" t="n">
        <v>6</v>
      </c>
      <c r="E306" s="38" t="s">
        <v>117</v>
      </c>
    </row>
    <row r="307" customFormat="false" ht="12.75" hidden="false" customHeight="true" outlineLevel="0" collapsed="false">
      <c r="A307" s="15"/>
      <c r="B307" s="16"/>
      <c r="C307" s="16" t="s">
        <v>60</v>
      </c>
      <c r="D307" s="16" t="n">
        <v>9</v>
      </c>
      <c r="E307" s="38" t="s">
        <v>117</v>
      </c>
    </row>
    <row r="308" customFormat="false" ht="12.75" hidden="false" customHeight="true" outlineLevel="0" collapsed="false">
      <c r="A308" s="15" t="s">
        <v>86</v>
      </c>
      <c r="B308" s="16" t="s">
        <v>12</v>
      </c>
      <c r="C308" s="16" t="s">
        <v>41</v>
      </c>
      <c r="D308" s="16" t="n">
        <v>8</v>
      </c>
      <c r="E308" s="38" t="s">
        <v>117</v>
      </c>
    </row>
    <row r="309" customFormat="false" ht="12.75" hidden="false" customHeight="true" outlineLevel="0" collapsed="false">
      <c r="A309" s="15"/>
      <c r="B309" s="16"/>
      <c r="C309" s="16" t="s">
        <v>42</v>
      </c>
      <c r="D309" s="16" t="n">
        <v>6</v>
      </c>
      <c r="E309" s="38" t="s">
        <v>117</v>
      </c>
    </row>
    <row r="310" customFormat="false" ht="12.75" hidden="false" customHeight="true" outlineLevel="0" collapsed="false">
      <c r="A310" s="15" t="s">
        <v>87</v>
      </c>
      <c r="B310" s="16" t="s">
        <v>12</v>
      </c>
      <c r="C310" s="16" t="s">
        <v>41</v>
      </c>
      <c r="D310" s="16" t="n">
        <v>8</v>
      </c>
      <c r="E310" s="38" t="s">
        <v>117</v>
      </c>
    </row>
    <row r="311" customFormat="false" ht="12.75" hidden="false" customHeight="true" outlineLevel="0" collapsed="false">
      <c r="A311" s="15"/>
      <c r="B311" s="16"/>
      <c r="C311" s="16" t="s">
        <v>42</v>
      </c>
      <c r="D311" s="16" t="n">
        <v>5</v>
      </c>
      <c r="E311" s="38" t="s">
        <v>117</v>
      </c>
    </row>
    <row r="312" customFormat="false" ht="12.75" hidden="false" customHeight="true" outlineLevel="0" collapsed="false">
      <c r="A312" s="15"/>
      <c r="B312" s="16"/>
      <c r="C312" s="16" t="s">
        <v>42</v>
      </c>
      <c r="D312" s="16" t="n">
        <v>6</v>
      </c>
      <c r="E312" s="38" t="s">
        <v>117</v>
      </c>
    </row>
    <row r="313" customFormat="false" ht="12.75" hidden="false" customHeight="true" outlineLevel="0" collapsed="false">
      <c r="A313" s="15"/>
      <c r="B313" s="16"/>
      <c r="C313" s="16" t="s">
        <v>42</v>
      </c>
      <c r="D313" s="16" t="n">
        <v>9</v>
      </c>
      <c r="E313" s="38" t="s">
        <v>117</v>
      </c>
    </row>
    <row r="314" customFormat="false" ht="12.75" hidden="false" customHeight="true" outlineLevel="0" collapsed="false">
      <c r="A314" s="15" t="s">
        <v>88</v>
      </c>
      <c r="B314" s="16" t="s">
        <v>12</v>
      </c>
      <c r="C314" s="16" t="s">
        <v>68</v>
      </c>
      <c r="D314" s="16" t="n">
        <v>8</v>
      </c>
      <c r="E314" s="38" t="s">
        <v>117</v>
      </c>
    </row>
    <row r="315" customFormat="false" ht="12.75" hidden="false" customHeight="false" outlineLevel="0" collapsed="false">
      <c r="A315" s="15"/>
      <c r="B315" s="16"/>
      <c r="C315" s="16" t="s">
        <v>68</v>
      </c>
      <c r="D315" s="16" t="n">
        <v>10</v>
      </c>
      <c r="E315" s="38" t="s">
        <v>117</v>
      </c>
    </row>
    <row r="316" customFormat="false" ht="12.75" hidden="false" customHeight="true" outlineLevel="0" collapsed="false">
      <c r="A316" s="15" t="s">
        <v>89</v>
      </c>
      <c r="B316" s="16" t="s">
        <v>38</v>
      </c>
      <c r="C316" s="16" t="s">
        <v>22</v>
      </c>
      <c r="D316" s="16" t="n">
        <v>6</v>
      </c>
      <c r="E316" s="38" t="s">
        <v>117</v>
      </c>
    </row>
    <row r="317" customFormat="false" ht="12.75" hidden="false" customHeight="true" outlineLevel="0" collapsed="false">
      <c r="A317" s="15"/>
      <c r="B317" s="16"/>
      <c r="C317" s="16" t="s">
        <v>22</v>
      </c>
      <c r="D317" s="16" t="n">
        <v>9</v>
      </c>
      <c r="E317" s="38" t="s">
        <v>117</v>
      </c>
    </row>
    <row r="318" customFormat="false" ht="12.75" hidden="false" customHeight="true" outlineLevel="0" collapsed="false">
      <c r="A318" s="15"/>
      <c r="B318" s="16"/>
      <c r="C318" s="16" t="s">
        <v>23</v>
      </c>
      <c r="D318" s="16" t="n">
        <v>6</v>
      </c>
      <c r="E318" s="38" t="s">
        <v>117</v>
      </c>
    </row>
    <row r="319" customFormat="false" ht="12.75" hidden="false" customHeight="true" outlineLevel="0" collapsed="false">
      <c r="A319" s="15"/>
      <c r="B319" s="16"/>
      <c r="C319" s="16" t="s">
        <v>23</v>
      </c>
      <c r="D319" s="16" t="n">
        <v>9</v>
      </c>
      <c r="E319" s="38" t="s">
        <v>117</v>
      </c>
    </row>
    <row r="320" customFormat="false" ht="12.75" hidden="false" customHeight="true" outlineLevel="0" collapsed="false">
      <c r="A320" s="15"/>
      <c r="B320" s="16" t="s">
        <v>27</v>
      </c>
      <c r="C320" s="16" t="s">
        <v>41</v>
      </c>
      <c r="D320" s="16" t="n">
        <v>6</v>
      </c>
      <c r="E320" s="38" t="s">
        <v>117</v>
      </c>
    </row>
    <row r="321" customFormat="false" ht="12.75" hidden="false" customHeight="true" outlineLevel="0" collapsed="false">
      <c r="A321" s="15"/>
      <c r="B321" s="16"/>
      <c r="C321" s="16" t="s">
        <v>41</v>
      </c>
      <c r="D321" s="16" t="n">
        <v>9</v>
      </c>
      <c r="E321" s="38" t="s">
        <v>117</v>
      </c>
    </row>
    <row r="322" customFormat="false" ht="12.75" hidden="false" customHeight="true" outlineLevel="0" collapsed="false">
      <c r="A322" s="15" t="s">
        <v>90</v>
      </c>
      <c r="B322" s="16" t="s">
        <v>38</v>
      </c>
      <c r="C322" s="16" t="s">
        <v>21</v>
      </c>
      <c r="D322" s="16" t="n">
        <v>6</v>
      </c>
      <c r="E322" s="38" t="s">
        <v>117</v>
      </c>
    </row>
    <row r="323" customFormat="false" ht="12.75" hidden="false" customHeight="true" outlineLevel="0" collapsed="false">
      <c r="A323" s="15"/>
      <c r="B323" s="16"/>
      <c r="C323" s="16" t="s">
        <v>22</v>
      </c>
      <c r="D323" s="16" t="n">
        <v>6</v>
      </c>
      <c r="E323" s="38" t="s">
        <v>117</v>
      </c>
    </row>
    <row r="324" customFormat="false" ht="12.75" hidden="false" customHeight="true" outlineLevel="0" collapsed="false">
      <c r="A324" s="15"/>
      <c r="B324" s="16"/>
      <c r="C324" s="16" t="s">
        <v>23</v>
      </c>
      <c r="D324" s="16" t="n">
        <v>6</v>
      </c>
      <c r="E324" s="38" t="s">
        <v>117</v>
      </c>
    </row>
    <row r="325" customFormat="false" ht="12.75" hidden="false" customHeight="true" outlineLevel="0" collapsed="false">
      <c r="A325" s="15"/>
      <c r="B325" s="16"/>
      <c r="C325" s="16" t="s">
        <v>23</v>
      </c>
      <c r="D325" s="16" t="n">
        <v>9</v>
      </c>
      <c r="E325" s="38" t="s">
        <v>117</v>
      </c>
    </row>
    <row r="326" customFormat="false" ht="12.75" hidden="false" customHeight="true" outlineLevel="0" collapsed="false">
      <c r="A326" s="15" t="s">
        <v>91</v>
      </c>
      <c r="B326" s="16" t="s">
        <v>27</v>
      </c>
      <c r="C326" s="16" t="s">
        <v>41</v>
      </c>
      <c r="D326" s="16" t="n">
        <v>6</v>
      </c>
      <c r="E326" s="38" t="s">
        <v>117</v>
      </c>
    </row>
    <row r="327" customFormat="false" ht="12.75" hidden="false" customHeight="true" outlineLevel="0" collapsed="false">
      <c r="A327" s="15"/>
      <c r="B327" s="16"/>
      <c r="C327" s="16" t="s">
        <v>42</v>
      </c>
      <c r="D327" s="16" t="n">
        <v>5</v>
      </c>
      <c r="E327" s="38" t="s">
        <v>117</v>
      </c>
    </row>
    <row r="328" customFormat="false" ht="12.75" hidden="false" customHeight="true" outlineLevel="0" collapsed="false">
      <c r="A328" s="15" t="s">
        <v>92</v>
      </c>
      <c r="B328" s="16" t="s">
        <v>27</v>
      </c>
      <c r="C328" s="16" t="s">
        <v>22</v>
      </c>
      <c r="D328" s="16" t="n">
        <v>1</v>
      </c>
      <c r="E328" s="38" t="s">
        <v>117</v>
      </c>
    </row>
    <row r="329" customFormat="false" ht="12.75" hidden="false" customHeight="true" outlineLevel="0" collapsed="false">
      <c r="A329" s="15"/>
      <c r="B329" s="16"/>
      <c r="C329" s="16" t="s">
        <v>22</v>
      </c>
      <c r="D329" s="16" t="n">
        <v>4</v>
      </c>
      <c r="E329" s="38" t="s">
        <v>117</v>
      </c>
    </row>
    <row r="330" customFormat="false" ht="12.75" hidden="false" customHeight="true" outlineLevel="0" collapsed="false">
      <c r="A330" s="15"/>
      <c r="B330" s="16"/>
      <c r="C330" s="16" t="s">
        <v>23</v>
      </c>
      <c r="D330" s="16" t="n">
        <v>1</v>
      </c>
      <c r="E330" s="38" t="s">
        <v>117</v>
      </c>
    </row>
    <row r="331" customFormat="false" ht="12.75" hidden="false" customHeight="true" outlineLevel="0" collapsed="false">
      <c r="A331" s="15"/>
      <c r="B331" s="16"/>
      <c r="C331" s="16" t="s">
        <v>23</v>
      </c>
      <c r="D331" s="16" t="n">
        <v>4</v>
      </c>
      <c r="E331" s="38" t="s">
        <v>117</v>
      </c>
    </row>
    <row r="332" customFormat="false" ht="12.75" hidden="false" customHeight="true" outlineLevel="0" collapsed="false">
      <c r="A332" s="15"/>
      <c r="B332" s="16"/>
      <c r="C332" s="16" t="s">
        <v>41</v>
      </c>
      <c r="D332" s="16" t="n">
        <v>8</v>
      </c>
      <c r="E332" s="38" t="s">
        <v>117</v>
      </c>
    </row>
    <row r="333" customFormat="false" ht="12.75" hidden="false" customHeight="true" outlineLevel="0" collapsed="false">
      <c r="A333" s="15"/>
      <c r="B333" s="16"/>
      <c r="C333" s="16" t="s">
        <v>41</v>
      </c>
      <c r="D333" s="16" t="n">
        <v>10</v>
      </c>
      <c r="E333" s="38" t="s">
        <v>117</v>
      </c>
    </row>
    <row r="334" customFormat="false" ht="12.75" hidden="false" customHeight="true" outlineLevel="0" collapsed="false">
      <c r="A334" s="15" t="s">
        <v>93</v>
      </c>
      <c r="B334" s="16" t="s">
        <v>27</v>
      </c>
      <c r="C334" s="16" t="s">
        <v>19</v>
      </c>
      <c r="D334" s="16" t="n">
        <v>1</v>
      </c>
      <c r="E334" s="38" t="s">
        <v>117</v>
      </c>
    </row>
    <row r="335" customFormat="false" ht="12.75" hidden="false" customHeight="true" outlineLevel="0" collapsed="false">
      <c r="A335" s="15"/>
      <c r="B335" s="16"/>
      <c r="C335" s="16" t="s">
        <v>20</v>
      </c>
      <c r="D335" s="16" t="n">
        <v>1</v>
      </c>
      <c r="E335" s="38" t="s">
        <v>117</v>
      </c>
    </row>
    <row r="336" customFormat="false" ht="12.75" hidden="false" customHeight="true" outlineLevel="0" collapsed="false">
      <c r="A336" s="15"/>
      <c r="B336" s="16"/>
      <c r="C336" s="16" t="s">
        <v>20</v>
      </c>
      <c r="D336" s="16" t="n">
        <v>4</v>
      </c>
      <c r="E336" s="38" t="s">
        <v>117</v>
      </c>
    </row>
    <row r="337" customFormat="false" ht="12.75" hidden="false" customHeight="true" outlineLevel="0" collapsed="false">
      <c r="A337" s="15"/>
      <c r="B337" s="16"/>
      <c r="C337" s="16" t="s">
        <v>21</v>
      </c>
      <c r="D337" s="16" t="n">
        <v>1</v>
      </c>
      <c r="E337" s="38" t="s">
        <v>117</v>
      </c>
    </row>
    <row r="338" customFormat="false" ht="12.75" hidden="false" customHeight="true" outlineLevel="0" collapsed="false">
      <c r="A338" s="15"/>
      <c r="B338" s="16"/>
      <c r="C338" s="16" t="s">
        <v>21</v>
      </c>
      <c r="D338" s="16" t="n">
        <v>4</v>
      </c>
      <c r="E338" s="38" t="s">
        <v>117</v>
      </c>
    </row>
    <row r="339" customFormat="false" ht="12.75" hidden="false" customHeight="true" outlineLevel="0" collapsed="false">
      <c r="A339" s="15"/>
      <c r="B339" s="16"/>
      <c r="C339" s="16" t="s">
        <v>21</v>
      </c>
      <c r="D339" s="16" t="n">
        <v>10</v>
      </c>
      <c r="E339" s="38" t="s">
        <v>117</v>
      </c>
    </row>
    <row r="340" customFormat="false" ht="12.75" hidden="false" customHeight="true" outlineLevel="0" collapsed="false">
      <c r="A340" s="15" t="s">
        <v>94</v>
      </c>
      <c r="B340" s="16" t="s">
        <v>27</v>
      </c>
      <c r="C340" s="16" t="s">
        <v>19</v>
      </c>
      <c r="D340" s="16" t="n">
        <v>1</v>
      </c>
      <c r="E340" s="38" t="s">
        <v>117</v>
      </c>
    </row>
    <row r="341" customFormat="false" ht="12.75" hidden="false" customHeight="true" outlineLevel="0" collapsed="false">
      <c r="A341" s="15"/>
      <c r="B341" s="16"/>
      <c r="C341" s="16" t="s">
        <v>19</v>
      </c>
      <c r="D341" s="16" t="n">
        <v>4</v>
      </c>
      <c r="E341" s="38" t="s">
        <v>117</v>
      </c>
    </row>
    <row r="342" customFormat="false" ht="12.75" hidden="false" customHeight="true" outlineLevel="0" collapsed="false">
      <c r="A342" s="15"/>
      <c r="B342" s="16"/>
      <c r="C342" s="16" t="s">
        <v>20</v>
      </c>
      <c r="D342" s="16" t="n">
        <v>1</v>
      </c>
      <c r="E342" s="38" t="s">
        <v>117</v>
      </c>
    </row>
    <row r="343" customFormat="false" ht="12.75" hidden="false" customHeight="true" outlineLevel="0" collapsed="false">
      <c r="A343" s="15"/>
      <c r="B343" s="16"/>
      <c r="C343" s="16" t="s">
        <v>20</v>
      </c>
      <c r="D343" s="16" t="n">
        <v>4</v>
      </c>
      <c r="E343" s="38" t="s">
        <v>117</v>
      </c>
    </row>
    <row r="344" customFormat="false" ht="12.75" hidden="false" customHeight="true" outlineLevel="0" collapsed="false">
      <c r="A344" s="15"/>
      <c r="B344" s="16"/>
      <c r="C344" s="16" t="s">
        <v>21</v>
      </c>
      <c r="D344" s="16" t="n">
        <v>1</v>
      </c>
      <c r="E344" s="38" t="s">
        <v>117</v>
      </c>
    </row>
    <row r="345" customFormat="false" ht="12.75" hidden="false" customHeight="true" outlineLevel="0" collapsed="false">
      <c r="A345" s="15"/>
      <c r="B345" s="16"/>
      <c r="C345" s="16" t="s">
        <v>21</v>
      </c>
      <c r="D345" s="16" t="n">
        <v>4</v>
      </c>
      <c r="E345" s="38" t="s">
        <v>117</v>
      </c>
    </row>
    <row r="346" customFormat="false" ht="12.75" hidden="false" customHeight="true" outlineLevel="0" collapsed="false">
      <c r="A346" s="15"/>
      <c r="B346" s="16"/>
      <c r="C346" s="16" t="s">
        <v>21</v>
      </c>
      <c r="D346" s="16" t="n">
        <v>6</v>
      </c>
      <c r="E346" s="38" t="s">
        <v>117</v>
      </c>
    </row>
    <row r="347" customFormat="false" ht="12.75" hidden="false" customHeight="true" outlineLevel="0" collapsed="false">
      <c r="A347" s="15"/>
      <c r="B347" s="16"/>
      <c r="C347" s="16" t="s">
        <v>21</v>
      </c>
      <c r="D347" s="16" t="n">
        <v>7</v>
      </c>
      <c r="E347" s="38" t="s">
        <v>117</v>
      </c>
    </row>
    <row r="348" customFormat="false" ht="12.75" hidden="false" customHeight="true" outlineLevel="0" collapsed="false">
      <c r="A348" s="15"/>
      <c r="B348" s="16"/>
      <c r="C348" s="16" t="s">
        <v>21</v>
      </c>
      <c r="D348" s="16" t="n">
        <v>9</v>
      </c>
      <c r="E348" s="38" t="s">
        <v>117</v>
      </c>
    </row>
    <row r="349" customFormat="false" ht="12.75" hidden="false" customHeight="true" outlineLevel="0" collapsed="false">
      <c r="A349" s="15"/>
      <c r="B349" s="16"/>
      <c r="C349" s="16" t="s">
        <v>22</v>
      </c>
      <c r="D349" s="16" t="n">
        <v>1</v>
      </c>
      <c r="E349" s="38" t="s">
        <v>117</v>
      </c>
    </row>
    <row r="350" customFormat="false" ht="12.75" hidden="false" customHeight="true" outlineLevel="0" collapsed="false">
      <c r="A350" s="15"/>
      <c r="B350" s="16"/>
      <c r="C350" s="16" t="s">
        <v>23</v>
      </c>
      <c r="D350" s="16" t="n">
        <v>1</v>
      </c>
      <c r="E350" s="38" t="s">
        <v>117</v>
      </c>
    </row>
    <row r="351" customFormat="false" ht="12.75" hidden="false" customHeight="true" outlineLevel="0" collapsed="false">
      <c r="A351" s="15"/>
      <c r="B351" s="16"/>
      <c r="C351" s="16" t="s">
        <v>41</v>
      </c>
      <c r="D351" s="16" t="n">
        <v>8</v>
      </c>
      <c r="E351" s="38" t="s">
        <v>117</v>
      </c>
    </row>
    <row r="352" customFormat="false" ht="12.75" hidden="false" customHeight="true" outlineLevel="0" collapsed="false">
      <c r="A352" s="15"/>
      <c r="B352" s="16"/>
      <c r="C352" s="16" t="s">
        <v>41</v>
      </c>
      <c r="D352" s="16" t="n">
        <v>10</v>
      </c>
      <c r="E352" s="38" t="s">
        <v>117</v>
      </c>
    </row>
    <row r="353" customFormat="false" ht="12.75" hidden="false" customHeight="true" outlineLevel="0" collapsed="false">
      <c r="A353" s="15" t="s">
        <v>95</v>
      </c>
      <c r="B353" s="16" t="s">
        <v>27</v>
      </c>
      <c r="C353" s="16" t="s">
        <v>22</v>
      </c>
      <c r="D353" s="16" t="n">
        <v>1</v>
      </c>
      <c r="E353" s="38" t="s">
        <v>117</v>
      </c>
    </row>
    <row r="354" customFormat="false" ht="12.75" hidden="false" customHeight="true" outlineLevel="0" collapsed="false">
      <c r="A354" s="15"/>
      <c r="B354" s="16"/>
      <c r="C354" s="16" t="s">
        <v>23</v>
      </c>
      <c r="D354" s="16" t="n">
        <v>1</v>
      </c>
      <c r="E354" s="38" t="s">
        <v>117</v>
      </c>
    </row>
    <row r="355" customFormat="false" ht="12.75" hidden="false" customHeight="true" outlineLevel="0" collapsed="false">
      <c r="A355" s="15"/>
      <c r="B355" s="16"/>
      <c r="C355" s="16" t="s">
        <v>41</v>
      </c>
      <c r="D355" s="16" t="n">
        <v>8</v>
      </c>
      <c r="E355" s="38" t="s">
        <v>117</v>
      </c>
    </row>
    <row r="356" customFormat="false" ht="12.75" hidden="false" customHeight="true" outlineLevel="0" collapsed="false">
      <c r="A356" s="15" t="s">
        <v>96</v>
      </c>
      <c r="B356" s="16" t="s">
        <v>27</v>
      </c>
      <c r="C356" s="16" t="s">
        <v>22</v>
      </c>
      <c r="D356" s="16" t="n">
        <v>1</v>
      </c>
      <c r="E356" s="38" t="s">
        <v>117</v>
      </c>
    </row>
    <row r="357" customFormat="false" ht="12.75" hidden="false" customHeight="true" outlineLevel="0" collapsed="false">
      <c r="A357" s="15"/>
      <c r="B357" s="16"/>
      <c r="C357" s="16" t="s">
        <v>22</v>
      </c>
      <c r="D357" s="16" t="n">
        <v>4</v>
      </c>
      <c r="E357" s="38" t="s">
        <v>117</v>
      </c>
    </row>
    <row r="358" customFormat="false" ht="12.75" hidden="false" customHeight="true" outlineLevel="0" collapsed="false">
      <c r="A358" s="15"/>
      <c r="B358" s="16"/>
      <c r="C358" s="16" t="s">
        <v>22</v>
      </c>
      <c r="D358" s="16" t="n">
        <v>6</v>
      </c>
      <c r="E358" s="38" t="s">
        <v>117</v>
      </c>
    </row>
    <row r="359" customFormat="false" ht="12.75" hidden="false" customHeight="true" outlineLevel="0" collapsed="false">
      <c r="A359" s="15"/>
      <c r="B359" s="16"/>
      <c r="C359" s="16" t="s">
        <v>23</v>
      </c>
      <c r="D359" s="16" t="n">
        <v>1</v>
      </c>
      <c r="E359" s="38" t="s">
        <v>117</v>
      </c>
    </row>
    <row r="360" customFormat="false" ht="12.75" hidden="false" customHeight="true" outlineLevel="0" collapsed="false">
      <c r="A360" s="15"/>
      <c r="B360" s="16"/>
      <c r="C360" s="16" t="s">
        <v>23</v>
      </c>
      <c r="D360" s="16" t="n">
        <v>4</v>
      </c>
      <c r="E360" s="38" t="s">
        <v>117</v>
      </c>
    </row>
    <row r="361" customFormat="false" ht="12.75" hidden="false" customHeight="true" outlineLevel="0" collapsed="false">
      <c r="A361" s="15"/>
      <c r="B361" s="16"/>
      <c r="C361" s="16" t="s">
        <v>41</v>
      </c>
      <c r="D361" s="16" t="n">
        <v>8</v>
      </c>
      <c r="E361" s="38" t="s">
        <v>117</v>
      </c>
    </row>
    <row r="362" customFormat="false" ht="12.75" hidden="false" customHeight="true" outlineLevel="0" collapsed="false">
      <c r="A362" s="15"/>
      <c r="B362" s="16"/>
      <c r="C362" s="16" t="s">
        <v>41</v>
      </c>
      <c r="D362" s="16" t="n">
        <v>10</v>
      </c>
      <c r="E362" s="38" t="s">
        <v>117</v>
      </c>
    </row>
    <row r="363" customFormat="false" ht="12.75" hidden="false" customHeight="true" outlineLevel="0" collapsed="false">
      <c r="A363" s="15" t="s">
        <v>97</v>
      </c>
      <c r="B363" s="16" t="s">
        <v>27</v>
      </c>
      <c r="C363" s="16" t="s">
        <v>23</v>
      </c>
      <c r="D363" s="16" t="n">
        <v>1</v>
      </c>
      <c r="E363" s="38" t="s">
        <v>117</v>
      </c>
    </row>
    <row r="364" customFormat="false" ht="12.75" hidden="false" customHeight="true" outlineLevel="0" collapsed="false">
      <c r="A364" s="15"/>
      <c r="B364" s="16"/>
      <c r="C364" s="16" t="s">
        <v>23</v>
      </c>
      <c r="D364" s="16" t="n">
        <v>4</v>
      </c>
      <c r="E364" s="38" t="s">
        <v>117</v>
      </c>
    </row>
    <row r="365" customFormat="false" ht="12.75" hidden="false" customHeight="true" outlineLevel="0" collapsed="false">
      <c r="A365" s="15"/>
      <c r="B365" s="16"/>
      <c r="C365" s="16" t="s">
        <v>41</v>
      </c>
      <c r="D365" s="16" t="n">
        <v>8</v>
      </c>
      <c r="E365" s="38" t="s">
        <v>117</v>
      </c>
    </row>
    <row r="366" customFormat="false" ht="12.75" hidden="false" customHeight="true" outlineLevel="0" collapsed="false">
      <c r="A366" s="15"/>
      <c r="B366" s="16"/>
      <c r="C366" s="16" t="s">
        <v>41</v>
      </c>
      <c r="D366" s="16" t="n">
        <v>10</v>
      </c>
      <c r="E366" s="38" t="s">
        <v>117</v>
      </c>
    </row>
    <row r="367" customFormat="false" ht="12.75" hidden="false" customHeight="true" outlineLevel="0" collapsed="false">
      <c r="A367" s="15" t="s">
        <v>98</v>
      </c>
      <c r="B367" s="16" t="s">
        <v>27</v>
      </c>
      <c r="C367" s="16" t="s">
        <v>20</v>
      </c>
      <c r="D367" s="16" t="n">
        <v>1</v>
      </c>
      <c r="E367" s="38" t="s">
        <v>117</v>
      </c>
    </row>
    <row r="368" customFormat="false" ht="12.75" hidden="false" customHeight="true" outlineLevel="0" collapsed="false">
      <c r="A368" s="15"/>
      <c r="B368" s="16"/>
      <c r="C368" s="16" t="s">
        <v>21</v>
      </c>
      <c r="D368" s="16" t="n">
        <v>7</v>
      </c>
      <c r="E368" s="38" t="s">
        <v>117</v>
      </c>
    </row>
    <row r="369" customFormat="false" ht="12.75" hidden="false" customHeight="true" outlineLevel="0" collapsed="false">
      <c r="A369" s="15"/>
      <c r="B369" s="16"/>
      <c r="C369" s="16" t="s">
        <v>21</v>
      </c>
      <c r="D369" s="16" t="n">
        <v>9</v>
      </c>
      <c r="E369" s="38" t="s">
        <v>117</v>
      </c>
    </row>
    <row r="370" customFormat="false" ht="12.75" hidden="false" customHeight="true" outlineLevel="0" collapsed="false">
      <c r="A370" s="15"/>
      <c r="B370" s="16"/>
      <c r="C370" s="16" t="s">
        <v>21</v>
      </c>
      <c r="D370" s="16" t="n">
        <v>10</v>
      </c>
      <c r="E370" s="38" t="s">
        <v>117</v>
      </c>
    </row>
    <row r="371" customFormat="false" ht="12.75" hidden="false" customHeight="true" outlineLevel="0" collapsed="false">
      <c r="A371" s="15" t="s">
        <v>99</v>
      </c>
      <c r="B371" s="16" t="s">
        <v>27</v>
      </c>
      <c r="C371" s="16" t="s">
        <v>41</v>
      </c>
      <c r="D371" s="16" t="n">
        <v>8</v>
      </c>
      <c r="E371" s="38" t="s">
        <v>117</v>
      </c>
    </row>
    <row r="372" customFormat="false" ht="12.75" hidden="false" customHeight="true" outlineLevel="0" collapsed="false">
      <c r="A372" s="15"/>
      <c r="B372" s="16"/>
      <c r="C372" s="16" t="s">
        <v>42</v>
      </c>
      <c r="D372" s="16" t="n">
        <v>10</v>
      </c>
      <c r="E372" s="38" t="s">
        <v>117</v>
      </c>
    </row>
    <row r="373" customFormat="false" ht="12.75" hidden="false" customHeight="true" outlineLevel="0" collapsed="false">
      <c r="A373" s="15" t="s">
        <v>100</v>
      </c>
      <c r="B373" s="16" t="s">
        <v>27</v>
      </c>
      <c r="C373" s="16" t="s">
        <v>42</v>
      </c>
      <c r="D373" s="16" t="n">
        <v>10</v>
      </c>
      <c r="E373" s="38" t="s">
        <v>117</v>
      </c>
    </row>
    <row r="374" customFormat="false" ht="12.75" hidden="false" customHeight="true" outlineLevel="0" collapsed="false">
      <c r="A374" s="15" t="s">
        <v>101</v>
      </c>
      <c r="B374" s="16" t="s">
        <v>27</v>
      </c>
      <c r="C374" s="16" t="s">
        <v>42</v>
      </c>
      <c r="D374" s="16" t="n">
        <v>10</v>
      </c>
      <c r="E374" s="38" t="s">
        <v>117</v>
      </c>
    </row>
    <row r="375" customFormat="false" ht="25.5" hidden="false" customHeight="false" outlineLevel="0" collapsed="false">
      <c r="A375" s="15" t="s">
        <v>102</v>
      </c>
      <c r="B375" s="16" t="s">
        <v>12</v>
      </c>
      <c r="C375" s="16" t="s">
        <v>42</v>
      </c>
      <c r="D375" s="16" t="n">
        <v>10</v>
      </c>
      <c r="E375" s="38" t="s">
        <v>117</v>
      </c>
    </row>
    <row r="376" customFormat="false" ht="25.5" hidden="false" customHeight="false" outlineLevel="0" collapsed="false">
      <c r="A376" s="15" t="s">
        <v>103</v>
      </c>
      <c r="B376" s="16" t="s">
        <v>12</v>
      </c>
      <c r="C376" s="16" t="s">
        <v>42</v>
      </c>
      <c r="D376" s="16" t="n">
        <v>10</v>
      </c>
      <c r="E376" s="38" t="s">
        <v>117</v>
      </c>
    </row>
    <row r="377" customFormat="false" ht="12.75" hidden="false" customHeight="true" outlineLevel="0" collapsed="false">
      <c r="A377" s="15" t="s">
        <v>104</v>
      </c>
      <c r="B377" s="16" t="s">
        <v>27</v>
      </c>
      <c r="C377" s="16" t="s">
        <v>42</v>
      </c>
      <c r="D377" s="16" t="n">
        <v>10</v>
      </c>
      <c r="E377" s="38" t="s">
        <v>117</v>
      </c>
    </row>
    <row r="378" customFormat="false" ht="12.75" hidden="false" customHeight="true" outlineLevel="0" collapsed="false">
      <c r="A378" s="15" t="s">
        <v>105</v>
      </c>
      <c r="B378" s="16" t="s">
        <v>27</v>
      </c>
      <c r="C378" s="16" t="s">
        <v>41</v>
      </c>
      <c r="D378" s="16" t="n">
        <v>8</v>
      </c>
      <c r="E378" s="38" t="s">
        <v>117</v>
      </c>
    </row>
    <row r="379" customFormat="false" ht="12.75" hidden="false" customHeight="true" outlineLevel="0" collapsed="false">
      <c r="A379" s="15"/>
      <c r="B379" s="16"/>
      <c r="C379" s="16" t="s">
        <v>42</v>
      </c>
      <c r="D379" s="16" t="n">
        <v>10</v>
      </c>
      <c r="E379" s="38" t="s">
        <v>117</v>
      </c>
    </row>
    <row r="380" customFormat="false" ht="25.5" hidden="false" customHeight="false" outlineLevel="0" collapsed="false">
      <c r="A380" s="40" t="s">
        <v>106</v>
      </c>
      <c r="B380" s="16" t="s">
        <v>12</v>
      </c>
      <c r="C380" s="16" t="s">
        <v>42</v>
      </c>
      <c r="D380" s="16" t="n">
        <v>10</v>
      </c>
      <c r="E380" s="38" t="s">
        <v>117</v>
      </c>
    </row>
    <row r="381" customFormat="false" ht="12.75" hidden="false" customHeight="true" outlineLevel="0" collapsed="false">
      <c r="A381" s="15" t="s">
        <v>107</v>
      </c>
      <c r="B381" s="16" t="s">
        <v>27</v>
      </c>
      <c r="C381" s="16" t="s">
        <v>42</v>
      </c>
      <c r="D381" s="16" t="n">
        <v>10</v>
      </c>
      <c r="E381" s="38" t="s">
        <v>117</v>
      </c>
    </row>
    <row r="382" customFormat="false" ht="12.75" hidden="false" customHeight="true" outlineLevel="0" collapsed="false">
      <c r="A382" s="15" t="s">
        <v>108</v>
      </c>
      <c r="B382" s="16" t="s">
        <v>27</v>
      </c>
      <c r="C382" s="16" t="s">
        <v>41</v>
      </c>
      <c r="D382" s="16" t="n">
        <v>8</v>
      </c>
      <c r="E382" s="38" t="s">
        <v>117</v>
      </c>
    </row>
    <row r="383" customFormat="false" ht="12.75" hidden="false" customHeight="true" outlineLevel="0" collapsed="false">
      <c r="A383" s="15"/>
      <c r="B383" s="16"/>
      <c r="C383" s="16" t="s">
        <v>42</v>
      </c>
      <c r="D383" s="16" t="n">
        <v>10</v>
      </c>
      <c r="E383" s="38" t="s">
        <v>117</v>
      </c>
    </row>
    <row r="384" customFormat="false" ht="12.75" hidden="false" customHeight="true" outlineLevel="0" collapsed="false">
      <c r="A384" s="15" t="s">
        <v>109</v>
      </c>
      <c r="B384" s="16" t="s">
        <v>12</v>
      </c>
      <c r="C384" s="16" t="s">
        <v>22</v>
      </c>
      <c r="D384" s="16" t="n">
        <v>1</v>
      </c>
      <c r="E384" s="38" t="s">
        <v>117</v>
      </c>
    </row>
    <row r="385" customFormat="false" ht="12.75" hidden="false" customHeight="true" outlineLevel="0" collapsed="false">
      <c r="A385" s="15"/>
      <c r="B385" s="16"/>
      <c r="C385" s="16" t="s">
        <v>22</v>
      </c>
      <c r="D385" s="16" t="n">
        <v>4</v>
      </c>
      <c r="E385" s="38" t="s">
        <v>117</v>
      </c>
    </row>
    <row r="386" customFormat="false" ht="12.75" hidden="false" customHeight="true" outlineLevel="0" collapsed="false">
      <c r="A386" s="15"/>
      <c r="B386" s="16"/>
      <c r="C386" s="16" t="s">
        <v>23</v>
      </c>
      <c r="D386" s="16" t="n">
        <v>1</v>
      </c>
      <c r="E386" s="38" t="s">
        <v>117</v>
      </c>
    </row>
    <row r="387" customFormat="false" ht="12.75" hidden="false" customHeight="true" outlineLevel="0" collapsed="false">
      <c r="A387" s="15"/>
      <c r="B387" s="16"/>
      <c r="C387" s="16" t="s">
        <v>41</v>
      </c>
      <c r="D387" s="16" t="n">
        <v>8</v>
      </c>
      <c r="E387" s="38" t="s">
        <v>117</v>
      </c>
    </row>
    <row r="388" customFormat="false" ht="12.75" hidden="false" customHeight="true" outlineLevel="0" collapsed="false">
      <c r="A388" s="15"/>
      <c r="B388" s="16"/>
      <c r="C388" s="16" t="s">
        <v>41</v>
      </c>
      <c r="D388" s="16" t="n">
        <v>10</v>
      </c>
      <c r="E388" s="38" t="s">
        <v>117</v>
      </c>
    </row>
    <row r="389" customFormat="false" ht="12.75" hidden="false" customHeight="true" outlineLevel="0" collapsed="false">
      <c r="A389" s="15" t="s">
        <v>110</v>
      </c>
      <c r="B389" s="16" t="s">
        <v>12</v>
      </c>
      <c r="C389" s="16" t="s">
        <v>20</v>
      </c>
      <c r="D389" s="16" t="n">
        <v>1</v>
      </c>
      <c r="E389" s="38" t="s">
        <v>117</v>
      </c>
    </row>
    <row r="390" customFormat="false" ht="12.75" hidden="false" customHeight="true" outlineLevel="0" collapsed="false">
      <c r="A390" s="15"/>
      <c r="B390" s="16"/>
      <c r="C390" s="16" t="s">
        <v>20</v>
      </c>
      <c r="D390" s="16" t="n">
        <v>4</v>
      </c>
      <c r="E390" s="38" t="s">
        <v>117</v>
      </c>
    </row>
    <row r="391" customFormat="false" ht="12.75" hidden="false" customHeight="true" outlineLevel="0" collapsed="false">
      <c r="A391" s="15"/>
      <c r="B391" s="16"/>
      <c r="C391" s="16" t="s">
        <v>21</v>
      </c>
      <c r="D391" s="16" t="n">
        <v>1</v>
      </c>
      <c r="E391" s="38" t="s">
        <v>117</v>
      </c>
    </row>
    <row r="392" customFormat="false" ht="12.75" hidden="false" customHeight="true" outlineLevel="0" collapsed="false">
      <c r="A392" s="15"/>
      <c r="B392" s="16"/>
      <c r="C392" s="16" t="s">
        <v>22</v>
      </c>
      <c r="D392" s="16" t="n">
        <v>10</v>
      </c>
      <c r="E392" s="38" t="s">
        <v>117</v>
      </c>
    </row>
    <row r="393" customFormat="false" ht="12.75" hidden="false" customHeight="true" outlineLevel="0" collapsed="false">
      <c r="A393" s="15" t="s">
        <v>111</v>
      </c>
      <c r="B393" s="16" t="s">
        <v>12</v>
      </c>
      <c r="C393" s="16" t="s">
        <v>41</v>
      </c>
      <c r="D393" s="16" t="n">
        <v>8</v>
      </c>
      <c r="E393" s="38" t="s">
        <v>117</v>
      </c>
    </row>
    <row r="394" customFormat="false" ht="12.75" hidden="false" customHeight="true" outlineLevel="0" collapsed="false">
      <c r="A394" s="15"/>
      <c r="B394" s="16"/>
      <c r="C394" s="16" t="s">
        <v>42</v>
      </c>
      <c r="D394" s="16" t="n">
        <v>5</v>
      </c>
      <c r="E394" s="38" t="s">
        <v>117</v>
      </c>
    </row>
    <row r="395" customFormat="false" ht="12.75" hidden="false" customHeight="true" outlineLevel="0" collapsed="false">
      <c r="A395" s="15"/>
      <c r="B395" s="16"/>
      <c r="C395" s="16" t="s">
        <v>42</v>
      </c>
      <c r="D395" s="16" t="n">
        <v>6</v>
      </c>
      <c r="E395" s="38" t="s">
        <v>117</v>
      </c>
    </row>
    <row r="396" customFormat="false" ht="12.75" hidden="false" customHeight="true" outlineLevel="0" collapsed="false">
      <c r="A396" s="15"/>
      <c r="B396" s="16"/>
      <c r="C396" s="16" t="s">
        <v>42</v>
      </c>
      <c r="D396" s="16" t="n">
        <v>9</v>
      </c>
      <c r="E396" s="38" t="s">
        <v>117</v>
      </c>
    </row>
    <row r="397" customFormat="false" ht="28.5" hidden="false" customHeight="true" outlineLevel="0" collapsed="false">
      <c r="A397" s="41" t="s">
        <v>112</v>
      </c>
      <c r="B397" s="42" t="s">
        <v>12</v>
      </c>
      <c r="C397" s="42" t="s">
        <v>41</v>
      </c>
      <c r="D397" s="42" t="n">
        <v>10</v>
      </c>
      <c r="E397" s="43" t="s">
        <v>117</v>
      </c>
    </row>
    <row r="398" customFormat="false" ht="12.75" hidden="false" customHeight="false" outlineLevel="0" collapsed="false">
      <c r="A398" s="31"/>
    </row>
    <row r="399" customFormat="false" ht="12.75" hidden="false" customHeight="true" outlineLevel="0" collapsed="false">
      <c r="A399" s="44" t="s">
        <v>122</v>
      </c>
      <c r="B399" s="44"/>
      <c r="C399" s="44"/>
      <c r="D399" s="44"/>
      <c r="E399" s="44"/>
    </row>
    <row r="400" customFormat="false" ht="12.75" hidden="false" customHeight="true" outlineLevel="0" collapsed="false">
      <c r="A400" s="45" t="s">
        <v>123</v>
      </c>
      <c r="B400" s="45"/>
      <c r="C400" s="45"/>
      <c r="D400" s="45"/>
      <c r="E400" s="45"/>
      <c r="F400" s="45"/>
      <c r="G400" s="45"/>
      <c r="H400" s="45"/>
      <c r="I400" s="45"/>
    </row>
    <row r="401" customFormat="false" ht="12.75" hidden="false" customHeight="false" outlineLevel="0" collapsed="false">
      <c r="A401" s="45"/>
      <c r="B401" s="45"/>
      <c r="C401" s="45"/>
      <c r="D401" s="45"/>
      <c r="E401" s="45"/>
      <c r="F401" s="45"/>
      <c r="G401" s="45"/>
      <c r="H401" s="45"/>
      <c r="I401" s="45"/>
    </row>
    <row r="402" customFormat="false" ht="12.75" hidden="false" customHeight="false" outlineLevel="0" collapsed="false">
      <c r="A402" s="45"/>
      <c r="B402" s="45"/>
      <c r="C402" s="45"/>
      <c r="D402" s="45"/>
      <c r="E402" s="45"/>
      <c r="F402" s="45"/>
      <c r="G402" s="45"/>
      <c r="H402" s="45"/>
      <c r="I402" s="45"/>
    </row>
    <row r="403" customFormat="false" ht="12.75" hidden="false" customHeight="false" outlineLevel="0" collapsed="false">
      <c r="A403" s="45"/>
      <c r="B403" s="45"/>
      <c r="C403" s="45"/>
      <c r="D403" s="45"/>
      <c r="E403" s="45"/>
      <c r="F403" s="45"/>
      <c r="G403" s="45"/>
      <c r="H403" s="45"/>
      <c r="I403" s="45"/>
    </row>
    <row r="404" customFormat="false" ht="12.75" hidden="false" customHeight="true" outlineLevel="0" collapsed="false">
      <c r="A404" s="45" t="s">
        <v>124</v>
      </c>
      <c r="B404" s="45"/>
      <c r="C404" s="45"/>
      <c r="D404" s="45"/>
      <c r="E404" s="45"/>
      <c r="F404" s="45"/>
      <c r="G404" s="45"/>
      <c r="H404" s="45"/>
      <c r="I404" s="45"/>
    </row>
    <row r="405" customFormat="false" ht="12.75" hidden="false" customHeight="false" outlineLevel="0" collapsed="false">
      <c r="A405" s="45"/>
      <c r="B405" s="45"/>
      <c r="C405" s="45"/>
      <c r="D405" s="45"/>
      <c r="E405" s="45"/>
      <c r="F405" s="45"/>
      <c r="G405" s="45"/>
      <c r="H405" s="45"/>
      <c r="I405" s="45"/>
    </row>
    <row r="406" customFormat="false" ht="12.75" hidden="false" customHeight="true" outlineLevel="0" collapsed="false">
      <c r="A406" s="45" t="s">
        <v>125</v>
      </c>
      <c r="B406" s="45"/>
      <c r="C406" s="45"/>
      <c r="D406" s="45"/>
      <c r="E406" s="45"/>
      <c r="F406" s="45"/>
      <c r="G406" s="45"/>
      <c r="H406" s="45"/>
      <c r="I406" s="45"/>
    </row>
    <row r="407" customFormat="false" ht="12.75" hidden="false" customHeight="false" outlineLevel="0" collapsed="false">
      <c r="A407" s="45"/>
      <c r="B407" s="45"/>
      <c r="C407" s="45"/>
      <c r="D407" s="45"/>
      <c r="E407" s="45"/>
      <c r="F407" s="45"/>
      <c r="G407" s="45"/>
      <c r="H407" s="45"/>
      <c r="I407" s="45"/>
    </row>
    <row r="408" customFormat="false" ht="12.75" hidden="false" customHeight="false" outlineLevel="0" collapsed="false">
      <c r="A408" s="45"/>
      <c r="B408" s="45"/>
      <c r="C408" s="45"/>
      <c r="D408" s="45"/>
      <c r="E408" s="45"/>
      <c r="F408" s="45"/>
      <c r="G408" s="45"/>
      <c r="H408" s="45"/>
      <c r="I408" s="45"/>
    </row>
    <row r="409" customFormat="false" ht="12.75" hidden="false" customHeight="true" outlineLevel="0" collapsed="false">
      <c r="A409" s="45" t="s">
        <v>126</v>
      </c>
      <c r="B409" s="45"/>
      <c r="C409" s="45"/>
      <c r="D409" s="45"/>
      <c r="E409" s="45"/>
      <c r="F409" s="45"/>
      <c r="G409" s="45"/>
      <c r="H409" s="45"/>
      <c r="I409" s="45"/>
    </row>
    <row r="410" customFormat="false" ht="12.75" hidden="false" customHeight="false" outlineLevel="0" collapsed="false">
      <c r="A410" s="45"/>
      <c r="B410" s="45"/>
      <c r="C410" s="45"/>
      <c r="D410" s="45"/>
      <c r="E410" s="45"/>
      <c r="F410" s="45"/>
      <c r="G410" s="45"/>
      <c r="H410" s="45"/>
      <c r="I410" s="45"/>
    </row>
    <row r="411" customFormat="false" ht="12.75" hidden="false" customHeight="false" outlineLevel="0" collapsed="false">
      <c r="A411" s="45"/>
      <c r="B411" s="45"/>
      <c r="C411" s="45"/>
      <c r="D411" s="45"/>
      <c r="E411" s="45"/>
      <c r="F411" s="45"/>
      <c r="G411" s="45"/>
      <c r="H411" s="45"/>
      <c r="I411" s="45"/>
    </row>
    <row r="412" customFormat="false" ht="12.75" hidden="false" customHeight="false" outlineLevel="0" collapsed="false">
      <c r="A412" s="1" t="s">
        <v>127</v>
      </c>
    </row>
  </sheetData>
  <mergeCells count="166">
    <mergeCell ref="A1:E1"/>
    <mergeCell ref="A2:E2"/>
    <mergeCell ref="A3:E3"/>
    <mergeCell ref="A4:E4"/>
    <mergeCell ref="A5:E5"/>
    <mergeCell ref="A7:D7"/>
    <mergeCell ref="E7:E9"/>
    <mergeCell ref="A8:A10"/>
    <mergeCell ref="B8:B10"/>
    <mergeCell ref="C8:C10"/>
    <mergeCell ref="D8:D10"/>
    <mergeCell ref="A13:A24"/>
    <mergeCell ref="B13:B24"/>
    <mergeCell ref="A25:A30"/>
    <mergeCell ref="B25:B30"/>
    <mergeCell ref="A31:A40"/>
    <mergeCell ref="B31:B40"/>
    <mergeCell ref="A41:A50"/>
    <mergeCell ref="B41:B50"/>
    <mergeCell ref="A51:A53"/>
    <mergeCell ref="B51:B53"/>
    <mergeCell ref="A54:A59"/>
    <mergeCell ref="B54:B59"/>
    <mergeCell ref="A60:A67"/>
    <mergeCell ref="B60:B67"/>
    <mergeCell ref="A68:A78"/>
    <mergeCell ref="B68:B78"/>
    <mergeCell ref="A79:A93"/>
    <mergeCell ref="B79:B93"/>
    <mergeCell ref="A94:A97"/>
    <mergeCell ref="B94:B97"/>
    <mergeCell ref="A98:A100"/>
    <mergeCell ref="B98:B100"/>
    <mergeCell ref="A101:A105"/>
    <mergeCell ref="B101:B105"/>
    <mergeCell ref="A106:A113"/>
    <mergeCell ref="B106:B113"/>
    <mergeCell ref="A114:A117"/>
    <mergeCell ref="B114:B117"/>
    <mergeCell ref="A118:A121"/>
    <mergeCell ref="B118:B121"/>
    <mergeCell ref="A122:A124"/>
    <mergeCell ref="B122:B124"/>
    <mergeCell ref="A125:A130"/>
    <mergeCell ref="B125:B130"/>
    <mergeCell ref="A131:A136"/>
    <mergeCell ref="B131:B136"/>
    <mergeCell ref="A137:A141"/>
    <mergeCell ref="B137:B141"/>
    <mergeCell ref="A142:A149"/>
    <mergeCell ref="B142:B149"/>
    <mergeCell ref="A150:A155"/>
    <mergeCell ref="B150:B155"/>
    <mergeCell ref="A156:A161"/>
    <mergeCell ref="B156:B161"/>
    <mergeCell ref="A162:A166"/>
    <mergeCell ref="B162:B164"/>
    <mergeCell ref="B165:B166"/>
    <mergeCell ref="A167:A173"/>
    <mergeCell ref="B167:B173"/>
    <mergeCell ref="A174:A177"/>
    <mergeCell ref="B174:B177"/>
    <mergeCell ref="A178:A182"/>
    <mergeCell ref="B178:B182"/>
    <mergeCell ref="A183:A185"/>
    <mergeCell ref="B183:B185"/>
    <mergeCell ref="A186:A191"/>
    <mergeCell ref="B186:B191"/>
    <mergeCell ref="A192:A197"/>
    <mergeCell ref="B192:B197"/>
    <mergeCell ref="A198:A201"/>
    <mergeCell ref="B198:B201"/>
    <mergeCell ref="A202:A203"/>
    <mergeCell ref="B202:B203"/>
    <mergeCell ref="A204:A207"/>
    <mergeCell ref="B204:B207"/>
    <mergeCell ref="A208:A216"/>
    <mergeCell ref="B208:B216"/>
    <mergeCell ref="A217:A220"/>
    <mergeCell ref="B217:B220"/>
    <mergeCell ref="A221:A227"/>
    <mergeCell ref="B221:B227"/>
    <mergeCell ref="A228:A229"/>
    <mergeCell ref="B228:B229"/>
    <mergeCell ref="A230:A234"/>
    <mergeCell ref="B230:B234"/>
    <mergeCell ref="A235:A237"/>
    <mergeCell ref="B235:B237"/>
    <mergeCell ref="A238:A241"/>
    <mergeCell ref="B238:B241"/>
    <mergeCell ref="A242:A246"/>
    <mergeCell ref="B242:B246"/>
    <mergeCell ref="A247:A250"/>
    <mergeCell ref="B247:B250"/>
    <mergeCell ref="A251:A252"/>
    <mergeCell ref="B251:B252"/>
    <mergeCell ref="A254:A255"/>
    <mergeCell ref="B254:B255"/>
    <mergeCell ref="A256:A258"/>
    <mergeCell ref="B256:B258"/>
    <mergeCell ref="A259:A260"/>
    <mergeCell ref="B259:B260"/>
    <mergeCell ref="A261:A262"/>
    <mergeCell ref="B261:B262"/>
    <mergeCell ref="A263:A268"/>
    <mergeCell ref="B263:B268"/>
    <mergeCell ref="A269:A271"/>
    <mergeCell ref="B269:B271"/>
    <mergeCell ref="A272:A276"/>
    <mergeCell ref="B272:B276"/>
    <mergeCell ref="A277:A279"/>
    <mergeCell ref="B277:B279"/>
    <mergeCell ref="A280:A284"/>
    <mergeCell ref="B280:B284"/>
    <mergeCell ref="A285:A290"/>
    <mergeCell ref="B285:B290"/>
    <mergeCell ref="A291:A296"/>
    <mergeCell ref="B291:B296"/>
    <mergeCell ref="A297:A301"/>
    <mergeCell ref="B297:B301"/>
    <mergeCell ref="A302:A307"/>
    <mergeCell ref="B302:B307"/>
    <mergeCell ref="A308:A309"/>
    <mergeCell ref="B308:B309"/>
    <mergeCell ref="A310:A313"/>
    <mergeCell ref="B310:B313"/>
    <mergeCell ref="A314:A315"/>
    <mergeCell ref="B314:B315"/>
    <mergeCell ref="A316:A321"/>
    <mergeCell ref="B316:B319"/>
    <mergeCell ref="B320:B321"/>
    <mergeCell ref="A322:A325"/>
    <mergeCell ref="B322:B325"/>
    <mergeCell ref="A326:A327"/>
    <mergeCell ref="B326:B327"/>
    <mergeCell ref="A328:A333"/>
    <mergeCell ref="B328:B333"/>
    <mergeCell ref="A334:A339"/>
    <mergeCell ref="B334:B339"/>
    <mergeCell ref="A340:A352"/>
    <mergeCell ref="B340:B352"/>
    <mergeCell ref="A353:A355"/>
    <mergeCell ref="B353:B355"/>
    <mergeCell ref="A356:A362"/>
    <mergeCell ref="B356:B362"/>
    <mergeCell ref="A363:A366"/>
    <mergeCell ref="B363:B366"/>
    <mergeCell ref="A367:A370"/>
    <mergeCell ref="B367:B370"/>
    <mergeCell ref="A371:A372"/>
    <mergeCell ref="B371:B372"/>
    <mergeCell ref="A378:A379"/>
    <mergeCell ref="B378:B379"/>
    <mergeCell ref="A382:A383"/>
    <mergeCell ref="B382:B383"/>
    <mergeCell ref="A384:A388"/>
    <mergeCell ref="B384:B388"/>
    <mergeCell ref="A389:A392"/>
    <mergeCell ref="B389:B392"/>
    <mergeCell ref="A393:A396"/>
    <mergeCell ref="B393:B396"/>
    <mergeCell ref="A399:E399"/>
    <mergeCell ref="A400:I403"/>
    <mergeCell ref="A404:I405"/>
    <mergeCell ref="A406:I408"/>
    <mergeCell ref="A409:I411"/>
  </mergeCells>
  <printOptions headings="false" gridLines="false" gridLinesSet="true" horizontalCentered="true" verticalCentered="true"/>
  <pageMargins left="0.590277777777778" right="0.196527777777778" top="0.39375" bottom="0.39375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1.71"/>
    <col collapsed="false" customWidth="true" hidden="false" outlineLevel="0" max="2" min="2" style="2" width="15.57"/>
    <col collapsed="false" customWidth="true" hidden="false" outlineLevel="0" max="3" min="3" style="2" width="15.42"/>
    <col collapsed="false" customWidth="true" hidden="false" outlineLevel="0" max="4" min="4" style="2" width="13.43"/>
    <col collapsed="false" customWidth="true" hidden="false" outlineLevel="0" max="5" min="5" style="2" width="14.69"/>
    <col collapsed="false" customWidth="true" hidden="false" outlineLevel="0" max="6" min="6" style="2" width="13.43"/>
    <col collapsed="false" customWidth="false" hidden="false" outlineLevel="0" max="1024" min="7" style="2" width="9.13"/>
  </cols>
  <sheetData>
    <row r="1" customFormat="false" ht="12.75" hidden="false" customHeight="true" outlineLevel="0" collapsed="false">
      <c r="A1" s="4" t="s">
        <v>128</v>
      </c>
      <c r="B1" s="4"/>
      <c r="C1" s="4"/>
      <c r="D1" s="4"/>
      <c r="E1" s="4"/>
      <c r="F1" s="4"/>
    </row>
    <row r="2" customFormat="false" ht="12.75" hidden="false" customHeight="true" outlineLevel="0" collapsed="false">
      <c r="A2" s="4"/>
      <c r="B2" s="4"/>
      <c r="C2" s="4"/>
      <c r="D2" s="4"/>
      <c r="E2" s="4"/>
      <c r="F2" s="4"/>
    </row>
    <row r="3" customFormat="false" ht="12.75" hidden="false" customHeight="true" outlineLevel="0" collapsed="false">
      <c r="A3" s="6" t="s">
        <v>1</v>
      </c>
      <c r="B3" s="6"/>
      <c r="C3" s="6"/>
      <c r="D3" s="6"/>
      <c r="E3" s="6"/>
      <c r="F3" s="6"/>
    </row>
    <row r="4" customFormat="false" ht="12.75" hidden="false" customHeight="true" outlineLevel="0" collapsed="false">
      <c r="A4" s="6"/>
      <c r="B4" s="6"/>
      <c r="C4" s="6"/>
      <c r="D4" s="6"/>
      <c r="E4" s="6"/>
      <c r="F4" s="6"/>
    </row>
    <row r="5" customFormat="false" ht="12.75" hidden="false" customHeight="true" outlineLevel="0" collapsed="false">
      <c r="A5" s="7" t="s">
        <v>2</v>
      </c>
      <c r="B5" s="7"/>
      <c r="C5" s="7"/>
      <c r="D5" s="7"/>
      <c r="E5" s="7"/>
      <c r="F5" s="7"/>
    </row>
    <row r="6" s="1" customFormat="true" ht="12.75" hidden="false" customHeight="true" outlineLevel="0" collapsed="false">
      <c r="A6" s="46"/>
      <c r="E6" s="47"/>
      <c r="F6" s="47"/>
    </row>
    <row r="7" s="48" customFormat="true" ht="12.75" hidden="false" customHeight="true" outlineLevel="0" collapsed="false">
      <c r="A7" s="9" t="s">
        <v>129</v>
      </c>
      <c r="B7" s="10" t="s">
        <v>130</v>
      </c>
      <c r="C7" s="10"/>
      <c r="D7" s="10"/>
      <c r="E7" s="10"/>
      <c r="F7" s="10"/>
    </row>
    <row r="8" s="48" customFormat="true" ht="12.75" hidden="false" customHeight="true" outlineLevel="0" collapsed="false">
      <c r="A8" s="9"/>
      <c r="B8" s="12" t="s">
        <v>131</v>
      </c>
      <c r="C8" s="12"/>
      <c r="D8" s="12"/>
      <c r="E8" s="12" t="s">
        <v>132</v>
      </c>
      <c r="F8" s="49" t="s">
        <v>10</v>
      </c>
    </row>
    <row r="9" s="48" customFormat="true" ht="13.5" hidden="false" customHeight="true" outlineLevel="0" collapsed="false">
      <c r="A9" s="9"/>
      <c r="B9" s="12" t="s">
        <v>133</v>
      </c>
      <c r="C9" s="12" t="s">
        <v>134</v>
      </c>
      <c r="D9" s="12" t="s">
        <v>9</v>
      </c>
      <c r="E9" s="12"/>
      <c r="F9" s="49"/>
    </row>
    <row r="10" s="20" customFormat="true" ht="12.75" hidden="false" customHeight="true" outlineLevel="0" collapsed="false">
      <c r="A10" s="9"/>
      <c r="B10" s="12"/>
      <c r="C10" s="12"/>
      <c r="D10" s="12"/>
      <c r="E10" s="12"/>
      <c r="F10" s="49"/>
    </row>
    <row r="11" s="20" customFormat="true" ht="12.75" hidden="false" customHeight="true" outlineLevel="0" collapsed="false">
      <c r="A11" s="50" t="s">
        <v>135</v>
      </c>
      <c r="B11" s="17" t="n">
        <v>19</v>
      </c>
      <c r="C11" s="17" t="n">
        <v>0</v>
      </c>
      <c r="D11" s="18" t="n">
        <f aca="false">(B11+C11)</f>
        <v>19</v>
      </c>
      <c r="E11" s="24" t="n">
        <v>0</v>
      </c>
      <c r="F11" s="19" t="n">
        <f aca="false">D11+E11</f>
        <v>19</v>
      </c>
    </row>
    <row r="12" s="20" customFormat="true" ht="12.75" hidden="false" customHeight="true" outlineLevel="0" collapsed="false">
      <c r="A12" s="50" t="s">
        <v>136</v>
      </c>
      <c r="B12" s="17" t="n">
        <v>3</v>
      </c>
      <c r="C12" s="17" t="n">
        <v>0</v>
      </c>
      <c r="D12" s="18" t="n">
        <f aca="false">(B12+C12)</f>
        <v>3</v>
      </c>
      <c r="E12" s="24" t="n">
        <v>0</v>
      </c>
      <c r="F12" s="19" t="n">
        <f aca="false">D12+E12</f>
        <v>3</v>
      </c>
    </row>
    <row r="13" s="20" customFormat="true" ht="12.75" hidden="false" customHeight="true" outlineLevel="0" collapsed="false">
      <c r="A13" s="50" t="s">
        <v>137</v>
      </c>
      <c r="B13" s="17" t="n">
        <v>29</v>
      </c>
      <c r="C13" s="17" t="n">
        <v>0</v>
      </c>
      <c r="D13" s="18" t="n">
        <f aca="false">(B13+C13)</f>
        <v>29</v>
      </c>
      <c r="E13" s="24" t="n">
        <v>0</v>
      </c>
      <c r="F13" s="19" t="n">
        <f aca="false">D13+E13</f>
        <v>29</v>
      </c>
    </row>
    <row r="14" s="20" customFormat="true" ht="12.75" hidden="false" customHeight="true" outlineLevel="0" collapsed="false">
      <c r="A14" s="50" t="s">
        <v>138</v>
      </c>
      <c r="B14" s="17" t="n">
        <v>0</v>
      </c>
      <c r="C14" s="17" t="n">
        <v>1</v>
      </c>
      <c r="D14" s="18" t="n">
        <f aca="false">(B14+C14)</f>
        <v>1</v>
      </c>
      <c r="E14" s="24" t="n">
        <v>0</v>
      </c>
      <c r="F14" s="19" t="n">
        <f aca="false">D14+E14</f>
        <v>1</v>
      </c>
    </row>
    <row r="15" s="20" customFormat="true" ht="12.75" hidden="false" customHeight="true" outlineLevel="0" collapsed="false">
      <c r="A15" s="50" t="s">
        <v>139</v>
      </c>
      <c r="B15" s="17" t="n">
        <v>1</v>
      </c>
      <c r="C15" s="17" t="n">
        <v>0</v>
      </c>
      <c r="D15" s="18" t="n">
        <f aca="false">(B15+C15)</f>
        <v>1</v>
      </c>
      <c r="E15" s="24" t="n">
        <v>0</v>
      </c>
      <c r="F15" s="19" t="n">
        <f aca="false">D15+E15</f>
        <v>1</v>
      </c>
    </row>
    <row r="16" s="20" customFormat="true" ht="12.75" hidden="false" customHeight="true" outlineLevel="0" collapsed="false">
      <c r="A16" s="50" t="s">
        <v>140</v>
      </c>
      <c r="B16" s="17" t="n">
        <v>0</v>
      </c>
      <c r="C16" s="17" t="n">
        <v>3</v>
      </c>
      <c r="D16" s="18" t="n">
        <f aca="false">(B16+C16)</f>
        <v>3</v>
      </c>
      <c r="E16" s="24" t="n">
        <v>0</v>
      </c>
      <c r="F16" s="19" t="n">
        <f aca="false">D16+E16</f>
        <v>3</v>
      </c>
    </row>
    <row r="17" s="20" customFormat="true" ht="12.75" hidden="false" customHeight="true" outlineLevel="0" collapsed="false">
      <c r="A17" s="50" t="s">
        <v>141</v>
      </c>
      <c r="B17" s="17" t="n">
        <v>0</v>
      </c>
      <c r="C17" s="17" t="n">
        <v>5</v>
      </c>
      <c r="D17" s="18" t="n">
        <f aca="false">(B17+C17)</f>
        <v>5</v>
      </c>
      <c r="E17" s="24" t="n">
        <v>0</v>
      </c>
      <c r="F17" s="19" t="n">
        <f aca="false">D17+E17</f>
        <v>5</v>
      </c>
    </row>
    <row r="18" s="20" customFormat="true" ht="12.75" hidden="false" customHeight="true" outlineLevel="0" collapsed="false">
      <c r="A18" s="50" t="s">
        <v>142</v>
      </c>
      <c r="B18" s="17" t="n">
        <v>0</v>
      </c>
      <c r="C18" s="17" t="n">
        <v>4</v>
      </c>
      <c r="D18" s="18" t="n">
        <f aca="false">(B18+C18)</f>
        <v>4</v>
      </c>
      <c r="E18" s="24" t="n">
        <v>0</v>
      </c>
      <c r="F18" s="19" t="n">
        <f aca="false">D18+E18</f>
        <v>4</v>
      </c>
    </row>
    <row r="19" s="20" customFormat="true" ht="12.75" hidden="false" customHeight="true" outlineLevel="0" collapsed="false">
      <c r="A19" s="50" t="s">
        <v>143</v>
      </c>
      <c r="B19" s="17" t="n">
        <v>0</v>
      </c>
      <c r="C19" s="17" t="n">
        <v>3</v>
      </c>
      <c r="D19" s="18" t="n">
        <f aca="false">(B19+C19)</f>
        <v>3</v>
      </c>
      <c r="E19" s="24" t="n">
        <v>0</v>
      </c>
      <c r="F19" s="19" t="n">
        <f aca="false">D19+E19</f>
        <v>3</v>
      </c>
    </row>
    <row r="20" s="20" customFormat="true" ht="12.75" hidden="false" customHeight="true" outlineLevel="0" collapsed="false">
      <c r="A20" s="50" t="s">
        <v>144</v>
      </c>
      <c r="B20" s="17" t="n">
        <v>0</v>
      </c>
      <c r="C20" s="17" t="n">
        <v>1</v>
      </c>
      <c r="D20" s="18" t="n">
        <f aca="false">(B20+C20)</f>
        <v>1</v>
      </c>
      <c r="E20" s="24" t="n">
        <v>0</v>
      </c>
      <c r="F20" s="19" t="n">
        <f aca="false">D20+E20</f>
        <v>1</v>
      </c>
    </row>
    <row r="21" s="20" customFormat="true" ht="12.75" hidden="false" customHeight="true" outlineLevel="0" collapsed="false">
      <c r="A21" s="50" t="s">
        <v>145</v>
      </c>
      <c r="B21" s="17" t="n">
        <v>3</v>
      </c>
      <c r="C21" s="17" t="n">
        <v>14</v>
      </c>
      <c r="D21" s="18" t="n">
        <f aca="false">(B21+C21)</f>
        <v>17</v>
      </c>
      <c r="E21" s="24"/>
      <c r="F21" s="19" t="n">
        <f aca="false">D21+E21</f>
        <v>17</v>
      </c>
    </row>
    <row r="22" s="20" customFormat="true" ht="12.75" hidden="false" customHeight="true" outlineLevel="0" collapsed="false">
      <c r="A22" s="50" t="s">
        <v>146</v>
      </c>
      <c r="B22" s="17" t="n">
        <v>0</v>
      </c>
      <c r="C22" s="17" t="n">
        <v>6</v>
      </c>
      <c r="D22" s="18" t="n">
        <f aca="false">(B22+C22)</f>
        <v>6</v>
      </c>
      <c r="E22" s="24"/>
      <c r="F22" s="19" t="n">
        <f aca="false">D22+E22</f>
        <v>6</v>
      </c>
    </row>
    <row r="23" s="20" customFormat="true" ht="13.5" hidden="false" customHeight="false" outlineLevel="0" collapsed="false">
      <c r="A23" s="51" t="s">
        <v>10</v>
      </c>
      <c r="B23" s="52" t="n">
        <f aca="false">SUM(B11:B22)</f>
        <v>55</v>
      </c>
      <c r="C23" s="52" t="n">
        <f aca="false">SUM(C11:C22)</f>
        <v>37</v>
      </c>
      <c r="D23" s="52" t="n">
        <f aca="false">SUM(D11:D22)</f>
        <v>92</v>
      </c>
      <c r="E23" s="52" t="n">
        <f aca="false">SUM(E11:E22)</f>
        <v>0</v>
      </c>
      <c r="F23" s="53" t="n">
        <f aca="false">SUM(F11:F22)</f>
        <v>92</v>
      </c>
    </row>
    <row r="24" customFormat="false" ht="12.75" hidden="false" customHeight="false" outlineLevel="0" collapsed="false">
      <c r="A24" s="31"/>
    </row>
    <row r="25" customFormat="false" ht="12.75" hidden="false" customHeight="false" outlineLevel="0" collapsed="false">
      <c r="A25" s="1" t="s">
        <v>147</v>
      </c>
    </row>
    <row r="26" customFormat="false" ht="12.75" hidden="false" customHeight="false" outlineLevel="0" collapsed="false">
      <c r="H26" s="54"/>
    </row>
  </sheetData>
  <mergeCells count="13">
    <mergeCell ref="A1:F1"/>
    <mergeCell ref="A2:F2"/>
    <mergeCell ref="A3:F3"/>
    <mergeCell ref="A5:F5"/>
    <mergeCell ref="E6:F6"/>
    <mergeCell ref="A7:A10"/>
    <mergeCell ref="B7:F7"/>
    <mergeCell ref="B8:D8"/>
    <mergeCell ref="E8:E10"/>
    <mergeCell ref="F8:F10"/>
    <mergeCell ref="B9:B10"/>
    <mergeCell ref="C9:C10"/>
    <mergeCell ref="D9:D10"/>
  </mergeCells>
  <printOptions headings="false" gridLines="false" gridLinesSet="true" horizontalCentered="true" verticalCentered="true"/>
  <pageMargins left="0.7875" right="0.39375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54.86"/>
    <col collapsed="false" customWidth="true" hidden="false" outlineLevel="0" max="2" min="2" style="2" width="17.71"/>
    <col collapsed="false" customWidth="false" hidden="false" outlineLevel="0" max="3" min="3" style="1" width="9.13"/>
    <col collapsed="false" customWidth="false" hidden="false" outlineLevel="0" max="1024" min="4" style="2" width="9.13"/>
  </cols>
  <sheetData>
    <row r="1" customFormat="false" ht="12.75" hidden="false" customHeight="true" outlineLevel="0" collapsed="false">
      <c r="A1" s="4" t="s">
        <v>148</v>
      </c>
      <c r="B1" s="4"/>
    </row>
    <row r="2" customFormat="false" ht="12.75" hidden="false" customHeight="true" outlineLevel="0" collapsed="false">
      <c r="A2" s="5"/>
    </row>
    <row r="3" customFormat="false" ht="12.75" hidden="false" customHeight="true" outlineLevel="0" collapsed="false">
      <c r="A3" s="6" t="s">
        <v>1</v>
      </c>
      <c r="B3" s="6"/>
    </row>
    <row r="4" customFormat="false" ht="12.75" hidden="false" customHeight="true" outlineLevel="0" collapsed="false">
      <c r="A4" s="33"/>
      <c r="B4" s="33"/>
      <c r="C4" s="34"/>
      <c r="D4" s="34"/>
      <c r="E4" s="34"/>
      <c r="F4" s="34"/>
    </row>
    <row r="5" s="1" customFormat="true" ht="12.75" hidden="false" customHeight="true" outlineLevel="0" collapsed="false">
      <c r="A5" s="55" t="s">
        <v>2</v>
      </c>
      <c r="B5" s="55"/>
    </row>
    <row r="6" s="1" customFormat="true" ht="12.75" hidden="false" customHeight="true" outlineLevel="0" collapsed="false">
      <c r="A6" s="56"/>
      <c r="B6" s="56"/>
    </row>
    <row r="7" s="48" customFormat="true" ht="76.5" hidden="false" customHeight="false" outlineLevel="0" collapsed="false">
      <c r="A7" s="57"/>
      <c r="B7" s="10" t="s">
        <v>149</v>
      </c>
      <c r="C7" s="58"/>
    </row>
    <row r="8" customFormat="false" ht="12.75" hidden="false" customHeight="true" outlineLevel="0" collapsed="false">
      <c r="A8" s="50" t="s">
        <v>135</v>
      </c>
      <c r="B8" s="59" t="s">
        <v>117</v>
      </c>
    </row>
    <row r="9" customFormat="false" ht="12.75" hidden="false" customHeight="true" outlineLevel="0" collapsed="false">
      <c r="A9" s="50" t="s">
        <v>136</v>
      </c>
      <c r="B9" s="59" t="s">
        <v>117</v>
      </c>
    </row>
    <row r="10" customFormat="false" ht="12.75" hidden="false" customHeight="true" outlineLevel="0" collapsed="false">
      <c r="A10" s="50" t="s">
        <v>137</v>
      </c>
      <c r="B10" s="59" t="s">
        <v>117</v>
      </c>
    </row>
    <row r="11" customFormat="false" ht="12.75" hidden="false" customHeight="true" outlineLevel="0" collapsed="false">
      <c r="A11" s="50" t="s">
        <v>138</v>
      </c>
      <c r="B11" s="59" t="s">
        <v>117</v>
      </c>
    </row>
    <row r="12" customFormat="false" ht="12.75" hidden="false" customHeight="true" outlineLevel="0" collapsed="false">
      <c r="A12" s="50" t="s">
        <v>139</v>
      </c>
      <c r="B12" s="59" t="s">
        <v>117</v>
      </c>
    </row>
    <row r="13" customFormat="false" ht="12.75" hidden="false" customHeight="true" outlineLevel="0" collapsed="false">
      <c r="A13" s="50" t="s">
        <v>140</v>
      </c>
      <c r="B13" s="59" t="s">
        <v>117</v>
      </c>
    </row>
    <row r="14" customFormat="false" ht="12.75" hidden="false" customHeight="true" outlineLevel="0" collapsed="false">
      <c r="A14" s="50" t="s">
        <v>141</v>
      </c>
      <c r="B14" s="59" t="s">
        <v>117</v>
      </c>
    </row>
    <row r="15" customFormat="false" ht="12.75" hidden="false" customHeight="true" outlineLevel="0" collapsed="false">
      <c r="A15" s="50" t="s">
        <v>142</v>
      </c>
      <c r="B15" s="59" t="s">
        <v>117</v>
      </c>
    </row>
    <row r="16" customFormat="false" ht="12.75" hidden="false" customHeight="true" outlineLevel="0" collapsed="false">
      <c r="A16" s="50" t="s">
        <v>143</v>
      </c>
      <c r="B16" s="59" t="s">
        <v>117</v>
      </c>
    </row>
    <row r="17" customFormat="false" ht="12.75" hidden="false" customHeight="true" outlineLevel="0" collapsed="false">
      <c r="A17" s="50" t="s">
        <v>150</v>
      </c>
      <c r="B17" s="59" t="s">
        <v>117</v>
      </c>
    </row>
    <row r="18" customFormat="false" ht="12.75" hidden="false" customHeight="true" outlineLevel="0" collapsed="false">
      <c r="A18" s="50" t="s">
        <v>145</v>
      </c>
      <c r="B18" s="59" t="s">
        <v>117</v>
      </c>
    </row>
    <row r="19" customFormat="false" ht="12.75" hidden="false" customHeight="true" outlineLevel="0" collapsed="false">
      <c r="A19" s="50" t="s">
        <v>146</v>
      </c>
      <c r="B19" s="59" t="s">
        <v>117</v>
      </c>
    </row>
    <row r="20" customFormat="false" ht="13.5" hidden="false" customHeight="false" outlineLevel="0" collapsed="false">
      <c r="A20" s="51" t="s">
        <v>10</v>
      </c>
      <c r="B20" s="60" t="s">
        <v>117</v>
      </c>
    </row>
    <row r="21" customFormat="false" ht="12.75" hidden="false" customHeight="false" outlineLevel="0" collapsed="false">
      <c r="A21" s="31"/>
    </row>
    <row r="22" s="62" customFormat="true" ht="12.75" hidden="false" customHeight="false" outlineLevel="0" collapsed="false">
      <c r="A22" s="61" t="s">
        <v>122</v>
      </c>
      <c r="B22" s="61"/>
      <c r="C22" s="61"/>
      <c r="D22" s="61"/>
      <c r="E22" s="61"/>
      <c r="F22" s="61"/>
    </row>
    <row r="23" s="62" customFormat="true" ht="12.75" hidden="false" customHeight="true" outlineLevel="0" collapsed="false">
      <c r="A23" s="45" t="s">
        <v>123</v>
      </c>
      <c r="B23" s="45"/>
      <c r="C23" s="45"/>
      <c r="D23" s="45"/>
      <c r="E23" s="45"/>
      <c r="F23" s="45"/>
      <c r="G23" s="45"/>
      <c r="H23" s="45"/>
      <c r="I23" s="45"/>
    </row>
    <row r="24" customFormat="false" ht="12.75" hidden="false" customHeight="false" outlineLevel="0" collapsed="false">
      <c r="A24" s="45"/>
      <c r="B24" s="45"/>
      <c r="C24" s="45"/>
      <c r="D24" s="45"/>
      <c r="E24" s="45"/>
      <c r="F24" s="45"/>
      <c r="G24" s="45"/>
      <c r="H24" s="45"/>
      <c r="I24" s="45"/>
    </row>
    <row r="25" customFormat="false" ht="12.75" hidden="false" customHeight="false" outlineLevel="0" collapsed="false">
      <c r="A25" s="45"/>
      <c r="B25" s="45"/>
      <c r="C25" s="45"/>
      <c r="D25" s="45"/>
      <c r="E25" s="45"/>
      <c r="F25" s="45"/>
      <c r="G25" s="45"/>
      <c r="H25" s="45"/>
      <c r="I25" s="45"/>
    </row>
    <row r="26" customFormat="false" ht="12.75" hidden="false" customHeight="false" outlineLevel="0" collapsed="false">
      <c r="A26" s="45"/>
      <c r="B26" s="45"/>
      <c r="C26" s="45"/>
      <c r="D26" s="45"/>
      <c r="E26" s="45"/>
      <c r="F26" s="45"/>
      <c r="G26" s="45"/>
      <c r="H26" s="45"/>
      <c r="I26" s="45"/>
    </row>
    <row r="27" customFormat="false" ht="12.75" hidden="false" customHeight="true" outlineLevel="0" collapsed="false">
      <c r="A27" s="45" t="s">
        <v>124</v>
      </c>
      <c r="B27" s="45"/>
      <c r="C27" s="45"/>
      <c r="D27" s="45"/>
      <c r="E27" s="45"/>
      <c r="F27" s="45"/>
      <c r="G27" s="45"/>
      <c r="H27" s="45"/>
      <c r="I27" s="45"/>
    </row>
    <row r="28" customFormat="false" ht="12.75" hidden="false" customHeight="false" outlineLevel="0" collapsed="false">
      <c r="A28" s="45"/>
      <c r="B28" s="45"/>
      <c r="C28" s="45"/>
      <c r="D28" s="45"/>
      <c r="E28" s="45"/>
      <c r="F28" s="45"/>
      <c r="G28" s="45"/>
      <c r="H28" s="45"/>
      <c r="I28" s="45"/>
    </row>
    <row r="29" customFormat="false" ht="12.75" hidden="false" customHeight="true" outlineLevel="0" collapsed="false">
      <c r="A29" s="45" t="s">
        <v>125</v>
      </c>
      <c r="B29" s="45"/>
      <c r="C29" s="45"/>
      <c r="D29" s="45"/>
      <c r="E29" s="45"/>
      <c r="F29" s="45"/>
      <c r="G29" s="45"/>
      <c r="H29" s="45"/>
      <c r="I29" s="45"/>
    </row>
    <row r="30" customFormat="false" ht="12.75" hidden="false" customHeight="false" outlineLevel="0" collapsed="false">
      <c r="A30" s="45"/>
      <c r="B30" s="45"/>
      <c r="C30" s="45"/>
      <c r="D30" s="45"/>
      <c r="E30" s="45"/>
      <c r="F30" s="45"/>
      <c r="G30" s="45"/>
      <c r="H30" s="45"/>
      <c r="I30" s="45"/>
    </row>
    <row r="31" customFormat="false" ht="12.75" hidden="false" customHeight="false" outlineLevel="0" collapsed="false">
      <c r="A31" s="45"/>
      <c r="B31" s="45"/>
      <c r="C31" s="45"/>
      <c r="D31" s="45"/>
      <c r="E31" s="45"/>
      <c r="F31" s="45"/>
      <c r="G31" s="45"/>
      <c r="H31" s="45"/>
      <c r="I31" s="45"/>
    </row>
    <row r="32" customFormat="false" ht="12.75" hidden="false" customHeight="true" outlineLevel="0" collapsed="false">
      <c r="A32" s="45" t="s">
        <v>126</v>
      </c>
      <c r="B32" s="45"/>
      <c r="C32" s="45"/>
      <c r="D32" s="45"/>
      <c r="E32" s="45"/>
      <c r="F32" s="45"/>
      <c r="G32" s="45"/>
      <c r="H32" s="45"/>
      <c r="I32" s="45"/>
    </row>
    <row r="33" customFormat="false" ht="12.75" hidden="false" customHeight="false" outlineLevel="0" collapsed="false">
      <c r="A33" s="45"/>
      <c r="B33" s="45"/>
      <c r="C33" s="45"/>
      <c r="D33" s="45"/>
      <c r="E33" s="45"/>
      <c r="F33" s="45"/>
      <c r="G33" s="45"/>
      <c r="H33" s="45"/>
      <c r="I33" s="45"/>
    </row>
    <row r="34" customFormat="false" ht="12.75" hidden="false" customHeight="false" outlineLevel="0" collapsed="false">
      <c r="A34" s="45"/>
      <c r="B34" s="45"/>
      <c r="C34" s="45"/>
      <c r="D34" s="45"/>
      <c r="E34" s="45"/>
      <c r="F34" s="45"/>
      <c r="G34" s="45"/>
      <c r="H34" s="45"/>
      <c r="I34" s="45"/>
    </row>
    <row r="35" s="2" customFormat="true" ht="12.75" hidden="false" customHeight="false" outlineLevel="0" collapsed="false">
      <c r="A35" s="1" t="s">
        <v>127</v>
      </c>
      <c r="B35" s="1"/>
      <c r="E35" s="32"/>
      <c r="F35" s="1"/>
    </row>
  </sheetData>
  <mergeCells count="8">
    <mergeCell ref="A1:B1"/>
    <mergeCell ref="A3:B3"/>
    <mergeCell ref="A4:B4"/>
    <mergeCell ref="A5:B5"/>
    <mergeCell ref="A23:I26"/>
    <mergeCell ref="A27:I28"/>
    <mergeCell ref="A29:I31"/>
    <mergeCell ref="A32:I34"/>
  </mergeCells>
  <printOptions headings="false" gridLines="false" gridLinesSet="true" horizontalCentered="true" verticalCentered="true"/>
  <pageMargins left="0.7875" right="0.590277777777778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54.86"/>
    <col collapsed="false" customWidth="true" hidden="false" outlineLevel="0" max="2" min="2" style="2" width="17.71"/>
    <col collapsed="false" customWidth="false" hidden="false" outlineLevel="0" max="3" min="3" style="1" width="9.13"/>
    <col collapsed="false" customWidth="false" hidden="false" outlineLevel="0" max="1024" min="4" style="2" width="9.13"/>
  </cols>
  <sheetData>
    <row r="1" customFormat="false" ht="12.75" hidden="false" customHeight="true" outlineLevel="0" collapsed="false">
      <c r="A1" s="4" t="s">
        <v>151</v>
      </c>
      <c r="B1" s="4"/>
    </row>
    <row r="2" customFormat="false" ht="12.75" hidden="false" customHeight="true" outlineLevel="0" collapsed="false">
      <c r="A2" s="5"/>
    </row>
    <row r="3" customFormat="false" ht="12.75" hidden="false" customHeight="true" outlineLevel="0" collapsed="false">
      <c r="A3" s="6" t="s">
        <v>1</v>
      </c>
      <c r="B3" s="6"/>
    </row>
    <row r="4" customFormat="false" ht="12.75" hidden="false" customHeight="true" outlineLevel="0" collapsed="false">
      <c r="A4" s="33"/>
      <c r="B4" s="33"/>
      <c r="C4" s="34"/>
      <c r="D4" s="34"/>
      <c r="E4" s="34"/>
      <c r="F4" s="34"/>
    </row>
    <row r="5" s="1" customFormat="true" ht="12.75" hidden="false" customHeight="true" outlineLevel="0" collapsed="false">
      <c r="A5" s="55" t="s">
        <v>2</v>
      </c>
      <c r="B5" s="55"/>
    </row>
    <row r="6" s="1" customFormat="true" ht="12.75" hidden="false" customHeight="true" outlineLevel="0" collapsed="false">
      <c r="A6" s="56"/>
      <c r="B6" s="56"/>
    </row>
    <row r="7" s="48" customFormat="true" ht="12.75" hidden="false" customHeight="false" outlineLevel="0" collapsed="false">
      <c r="A7" s="57" t="s">
        <v>152</v>
      </c>
      <c r="B7" s="10" t="s">
        <v>130</v>
      </c>
      <c r="C7" s="58"/>
    </row>
    <row r="8" customFormat="false" ht="51" hidden="false" customHeight="false" outlineLevel="0" collapsed="false">
      <c r="A8" s="50" t="s">
        <v>153</v>
      </c>
      <c r="B8" s="63" t="n">
        <v>0</v>
      </c>
    </row>
    <row r="9" customFormat="false" ht="51" hidden="false" customHeight="false" outlineLevel="0" collapsed="false">
      <c r="A9" s="50" t="s">
        <v>154</v>
      </c>
      <c r="B9" s="63" t="n">
        <v>0</v>
      </c>
    </row>
    <row r="10" customFormat="false" ht="13.5" hidden="false" customHeight="false" outlineLevel="0" collapsed="false">
      <c r="A10" s="51" t="s">
        <v>10</v>
      </c>
      <c r="B10" s="64" t="n">
        <f aca="false">SUM(B8:B9)</f>
        <v>0</v>
      </c>
    </row>
    <row r="11" customFormat="false" ht="12.75" hidden="false" customHeight="false" outlineLevel="0" collapsed="false">
      <c r="A11" s="31"/>
    </row>
    <row r="12" s="62" customFormat="true" ht="12.75" hidden="false" customHeight="false" outlineLevel="0" collapsed="false">
      <c r="A12" s="61" t="s">
        <v>155</v>
      </c>
      <c r="B12" s="61"/>
      <c r="C12" s="61"/>
      <c r="D12" s="61"/>
      <c r="E12" s="61"/>
      <c r="F12" s="61"/>
    </row>
    <row r="13" s="62" customFormat="true" ht="12.75" hidden="false" customHeight="false" outlineLevel="0" collapsed="false">
      <c r="A13" s="65"/>
      <c r="B13" s="65"/>
      <c r="C13" s="65"/>
      <c r="D13" s="65"/>
      <c r="E13" s="65"/>
      <c r="F13" s="65"/>
    </row>
  </sheetData>
  <mergeCells count="4">
    <mergeCell ref="A1:B1"/>
    <mergeCell ref="A3:B3"/>
    <mergeCell ref="A4:B4"/>
    <mergeCell ref="A5:B5"/>
  </mergeCells>
  <printOptions headings="false" gridLines="false" gridLinesSet="true" horizontalCentered="true" verticalCentered="true"/>
  <pageMargins left="0.7875" right="0.590277777777778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66" width="9.59"/>
    <col collapsed="false" customWidth="true" hidden="false" outlineLevel="0" max="2" min="2" style="66" width="46.42"/>
    <col collapsed="false" customWidth="true" hidden="false" outlineLevel="0" max="3" min="3" style="66" width="14.86"/>
    <col collapsed="false" customWidth="true" hidden="false" outlineLevel="0" max="4" min="4" style="66" width="14.57"/>
    <col collapsed="false" customWidth="true" hidden="false" outlineLevel="0" max="5" min="5" style="66" width="14.28"/>
    <col collapsed="false" customWidth="true" hidden="false" outlineLevel="0" max="6" min="6" style="66" width="13.86"/>
    <col collapsed="false" customWidth="true" hidden="false" outlineLevel="0" max="7" min="7" style="20" width="11.57"/>
    <col collapsed="false" customWidth="true" hidden="false" outlineLevel="0" max="8" min="8" style="20" width="14.86"/>
    <col collapsed="false" customWidth="true" hidden="false" outlineLevel="0" max="9" min="9" style="20" width="13.86"/>
    <col collapsed="false" customWidth="false" hidden="false" outlineLevel="0" max="10" min="10" style="66" width="9.13"/>
    <col collapsed="false" customWidth="false" hidden="false" outlineLevel="0" max="1024" min="11" style="20" width="9.13"/>
  </cols>
  <sheetData>
    <row r="1" customFormat="false" ht="12.75" hidden="false" customHeight="true" outlineLevel="0" collapsed="false">
      <c r="A1" s="4" t="s">
        <v>156</v>
      </c>
      <c r="B1" s="4"/>
      <c r="C1" s="4"/>
      <c r="D1" s="4"/>
      <c r="E1" s="4"/>
      <c r="F1" s="4"/>
      <c r="G1" s="4"/>
      <c r="H1" s="4"/>
      <c r="I1" s="4"/>
    </row>
    <row r="2" customFormat="false" ht="12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</row>
    <row r="3" customFormat="false" ht="12.75" hidden="false" customHeight="true" outlineLevel="0" collapsed="false">
      <c r="A3" s="6" t="s">
        <v>157</v>
      </c>
      <c r="B3" s="6"/>
      <c r="C3" s="6"/>
      <c r="D3" s="6"/>
      <c r="E3" s="6"/>
      <c r="F3" s="6"/>
      <c r="G3" s="6"/>
      <c r="H3" s="6"/>
      <c r="I3" s="6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</row>
    <row r="5" customFormat="false" ht="12.75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</row>
    <row r="6" customFormat="false" ht="12.75" hidden="false" customHeight="true" outlineLevel="0" collapsed="false">
      <c r="A6" s="67"/>
      <c r="B6" s="67"/>
      <c r="C6" s="67"/>
      <c r="D6" s="67"/>
      <c r="E6" s="67"/>
      <c r="F6" s="47"/>
      <c r="G6" s="47"/>
      <c r="H6" s="47"/>
      <c r="I6" s="47"/>
    </row>
    <row r="7" customFormat="false" ht="12.75" hidden="false" customHeight="true" outlineLevel="0" collapsed="false">
      <c r="A7" s="9" t="s">
        <v>158</v>
      </c>
      <c r="B7" s="9"/>
      <c r="C7" s="10" t="s">
        <v>130</v>
      </c>
      <c r="D7" s="10"/>
      <c r="E7" s="10"/>
      <c r="F7" s="10"/>
      <c r="G7" s="10"/>
      <c r="H7" s="10"/>
      <c r="I7" s="10"/>
    </row>
    <row r="8" customFormat="false" ht="12.75" hidden="false" customHeight="true" outlineLevel="0" collapsed="false">
      <c r="A8" s="9"/>
      <c r="B8" s="9"/>
      <c r="C8" s="12" t="s">
        <v>159</v>
      </c>
      <c r="D8" s="12" t="s">
        <v>160</v>
      </c>
      <c r="E8" s="12" t="s">
        <v>161</v>
      </c>
      <c r="F8" s="12" t="s">
        <v>162</v>
      </c>
      <c r="G8" s="14" t="s">
        <v>163</v>
      </c>
      <c r="H8" s="14"/>
      <c r="I8" s="14"/>
    </row>
    <row r="9" customFormat="false" ht="12.75" hidden="false" customHeight="false" outlineLevel="0" collapsed="false">
      <c r="A9" s="11" t="s">
        <v>164</v>
      </c>
      <c r="B9" s="12" t="s">
        <v>165</v>
      </c>
      <c r="C9" s="12"/>
      <c r="D9" s="12"/>
      <c r="E9" s="12"/>
      <c r="F9" s="12"/>
      <c r="G9" s="12" t="s">
        <v>166</v>
      </c>
      <c r="H9" s="12" t="s">
        <v>167</v>
      </c>
      <c r="I9" s="14" t="s">
        <v>10</v>
      </c>
    </row>
    <row r="10" customFormat="false" ht="12.75" hidden="false" customHeight="true" outlineLevel="0" collapsed="false">
      <c r="A10" s="68"/>
      <c r="B10" s="69"/>
      <c r="C10" s="70" t="n">
        <f aca="false">'QUANTITATIVO FÍSICO DE PESSOAL'!E488+'CARGOS EM COMISSÃO'!D23-'CARGOS EM COMISSÃO'!D16-'CARGOS EM COMISSÃO'!D17-'CARGOS EM COMISSÃO'!D18-'CARGOS EM COMISSÃO'!D19-'CARGOS EM COMISSÃO'!D20</f>
        <v>777</v>
      </c>
      <c r="D10" s="70" t="n">
        <v>243</v>
      </c>
      <c r="E10" s="70" t="n">
        <f aca="false">C10</f>
        <v>777</v>
      </c>
      <c r="F10" s="70" t="n">
        <v>777</v>
      </c>
      <c r="G10" s="71" t="n">
        <v>794</v>
      </c>
      <c r="H10" s="71" t="n">
        <v>1655</v>
      </c>
      <c r="I10" s="19" t="n">
        <f aca="false">G10+H10</f>
        <v>2449</v>
      </c>
    </row>
    <row r="11" customFormat="false" ht="21.75" hidden="false" customHeight="true" outlineLevel="0" collapsed="false">
      <c r="A11" s="51" t="s">
        <v>10</v>
      </c>
      <c r="B11" s="51"/>
      <c r="C11" s="52" t="n">
        <f aca="false">SUM(C10:C10)</f>
        <v>777</v>
      </c>
      <c r="D11" s="52" t="n">
        <f aca="false">SUM(D10:D10)</f>
        <v>243</v>
      </c>
      <c r="E11" s="52" t="n">
        <f aca="false">SUM(E10:E10)</f>
        <v>777</v>
      </c>
      <c r="F11" s="52" t="n">
        <f aca="false">SUM(F10:F10)</f>
        <v>777</v>
      </c>
      <c r="G11" s="52" t="n">
        <f aca="false">SUM(G10:G10)</f>
        <v>794</v>
      </c>
      <c r="H11" s="52" t="n">
        <f aca="false">SUM(H10:H10)</f>
        <v>1655</v>
      </c>
      <c r="I11" s="53" t="n">
        <f aca="false">SUM(I10:I10)</f>
        <v>2449</v>
      </c>
    </row>
    <row r="12" customFormat="false" ht="13.5" hidden="false" customHeight="true" outlineLevel="0" collapsed="false">
      <c r="A12" s="45" t="s">
        <v>168</v>
      </c>
      <c r="B12" s="45"/>
      <c r="C12" s="45"/>
      <c r="D12" s="45"/>
      <c r="E12" s="45"/>
      <c r="F12" s="45"/>
      <c r="G12" s="45"/>
      <c r="H12" s="45"/>
      <c r="I12" s="45"/>
    </row>
    <row r="13" customFormat="false" ht="12.75" hidden="false" customHeight="true" outlineLevel="0" collapsed="false">
      <c r="A13" s="72" t="s">
        <v>122</v>
      </c>
      <c r="B13" s="72"/>
      <c r="C13" s="72"/>
      <c r="D13" s="72"/>
      <c r="E13" s="72"/>
      <c r="F13" s="72"/>
      <c r="G13" s="72"/>
      <c r="H13" s="72"/>
      <c r="I13" s="72"/>
    </row>
    <row r="14" s="20" customFormat="true" ht="12.75" hidden="false" customHeight="true" outlineLevel="0" collapsed="false">
      <c r="A14" s="45" t="s">
        <v>169</v>
      </c>
      <c r="B14" s="45"/>
      <c r="C14" s="45"/>
      <c r="D14" s="45"/>
      <c r="E14" s="45"/>
      <c r="F14" s="45"/>
      <c r="G14" s="45"/>
      <c r="H14" s="45"/>
      <c r="I14" s="45"/>
      <c r="K14" s="66"/>
      <c r="N14" s="66"/>
    </row>
    <row r="15" s="20" customFormat="true" ht="31.5" hidden="false" customHeight="true" outlineLevel="0" collapsed="false">
      <c r="A15" s="73" t="s">
        <v>170</v>
      </c>
      <c r="B15" s="73"/>
      <c r="C15" s="74" t="s">
        <v>171</v>
      </c>
      <c r="D15" s="75" t="s">
        <v>172</v>
      </c>
      <c r="E15" s="75"/>
      <c r="F15" s="75"/>
      <c r="G15" s="75"/>
      <c r="H15" s="75"/>
      <c r="I15" s="75"/>
      <c r="K15" s="66"/>
      <c r="N15" s="66"/>
    </row>
    <row r="16" s="20" customFormat="true" ht="13.5" hidden="false" customHeight="true" outlineLevel="0" collapsed="false">
      <c r="A16" s="76" t="s">
        <v>173</v>
      </c>
      <c r="B16" s="76"/>
      <c r="C16" s="77" t="n">
        <v>685.3862</v>
      </c>
      <c r="D16" s="78" t="s">
        <v>174</v>
      </c>
      <c r="E16" s="78"/>
      <c r="F16" s="78"/>
      <c r="G16" s="78"/>
      <c r="H16" s="78"/>
      <c r="I16" s="78"/>
      <c r="K16" s="66"/>
      <c r="N16" s="66"/>
    </row>
    <row r="17" s="20" customFormat="true" ht="12.75" hidden="false" customHeight="true" outlineLevel="0" collapsed="false">
      <c r="A17" s="76" t="s">
        <v>175</v>
      </c>
      <c r="B17" s="76"/>
      <c r="C17" s="77" t="n">
        <v>321</v>
      </c>
      <c r="D17" s="78" t="s">
        <v>176</v>
      </c>
      <c r="E17" s="78"/>
      <c r="F17" s="78"/>
      <c r="G17" s="78"/>
      <c r="H17" s="78"/>
      <c r="I17" s="78"/>
      <c r="K17" s="66"/>
      <c r="N17" s="66"/>
    </row>
    <row r="18" s="20" customFormat="true" ht="12.75" hidden="false" customHeight="true" outlineLevel="0" collapsed="false">
      <c r="A18" s="76" t="s">
        <v>177</v>
      </c>
      <c r="B18" s="76"/>
      <c r="C18" s="77" t="n">
        <v>1136.5966</v>
      </c>
      <c r="D18" s="78" t="s">
        <v>178</v>
      </c>
      <c r="E18" s="78"/>
      <c r="F18" s="78"/>
      <c r="G18" s="78"/>
      <c r="H18" s="78"/>
      <c r="I18" s="78"/>
      <c r="K18" s="66"/>
      <c r="N18" s="66"/>
    </row>
    <row r="19" s="20" customFormat="true" ht="12.75" hidden="false" customHeight="true" outlineLevel="0" collapsed="false">
      <c r="A19" s="76" t="s">
        <v>179</v>
      </c>
      <c r="B19" s="76"/>
      <c r="C19" s="77" t="n">
        <v>276.4221</v>
      </c>
      <c r="D19" s="78" t="s">
        <v>180</v>
      </c>
      <c r="E19" s="78"/>
      <c r="F19" s="78"/>
      <c r="G19" s="78"/>
      <c r="H19" s="78"/>
      <c r="I19" s="78"/>
      <c r="K19" s="66"/>
      <c r="N19" s="66"/>
    </row>
    <row r="20" s="20" customFormat="true" ht="13.5" hidden="false" customHeight="true" outlineLevel="0" collapsed="false">
      <c r="A20" s="79" t="s">
        <v>181</v>
      </c>
      <c r="B20" s="79"/>
      <c r="C20" s="80" t="n">
        <v>477.0524</v>
      </c>
      <c r="D20" s="81" t="s">
        <v>174</v>
      </c>
      <c r="E20" s="81"/>
      <c r="F20" s="81"/>
      <c r="G20" s="81"/>
      <c r="H20" s="81"/>
      <c r="I20" s="81"/>
      <c r="K20" s="66"/>
      <c r="N20" s="66"/>
    </row>
    <row r="29" customFormat="false" ht="12.8" hidden="false" customHeight="false" outlineLevel="0" collapsed="false"/>
    <row r="33" customFormat="false" ht="12.8" hidden="false" customHeight="false" outlineLevel="0" collapsed="false">
      <c r="B33" s="45"/>
    </row>
  </sheetData>
  <mergeCells count="28">
    <mergeCell ref="A1:I1"/>
    <mergeCell ref="A2:I2"/>
    <mergeCell ref="A3:I3"/>
    <mergeCell ref="A5:I5"/>
    <mergeCell ref="F6:I6"/>
    <mergeCell ref="A7:B8"/>
    <mergeCell ref="C7:I7"/>
    <mergeCell ref="C8:C9"/>
    <mergeCell ref="D8:D9"/>
    <mergeCell ref="E8:E9"/>
    <mergeCell ref="F8:F9"/>
    <mergeCell ref="G8:I8"/>
    <mergeCell ref="A11:B11"/>
    <mergeCell ref="A12:I12"/>
    <mergeCell ref="A13:I13"/>
    <mergeCell ref="A14:I14"/>
    <mergeCell ref="A15:B15"/>
    <mergeCell ref="D15:I15"/>
    <mergeCell ref="A16:B16"/>
    <mergeCell ref="D16:I16"/>
    <mergeCell ref="A17:B17"/>
    <mergeCell ref="D17:I17"/>
    <mergeCell ref="A18:B18"/>
    <mergeCell ref="D18:I18"/>
    <mergeCell ref="A19:B19"/>
    <mergeCell ref="D19:I19"/>
    <mergeCell ref="A20:B20"/>
    <mergeCell ref="D20:I20"/>
  </mergeCells>
  <printOptions headings="false" gridLines="false" gridLinesSet="true" horizontalCentered="true" verticalCentered="true"/>
  <pageMargins left="0.7875" right="0.39375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2015-07-02T11:53:24Z</dcterms:created>
  <dc:creator>Eduardo Henrique Poblete Vidal</dc:creator>
  <dc:description/>
  <dc:language>pt-BR</dc:language>
  <cp:lastModifiedBy/>
  <cp:lastPrinted>2016-09-15T14:39:42Z</cp:lastPrinted>
  <dcterms:modified xsi:type="dcterms:W3CDTF">2021-01-15T10:45:03Z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